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U Data Book for Web\Enrollment by College\enrollment summary\"/>
    </mc:Choice>
  </mc:AlternateContent>
  <xr:revisionPtr revIDLastSave="0" documentId="13_ncr:1_{708228B1-A621-483A-B96E-9431F6C07103}" xr6:coauthVersionLast="36" xr6:coauthVersionMax="36" xr10:uidLastSave="{00000000-0000-0000-0000-000000000000}"/>
  <bookViews>
    <workbookView xWindow="480" yWindow="72" windowWidth="18072" windowHeight="12528" xr2:uid="{00000000-000D-0000-FFFF-FFFF00000000}"/>
  </bookViews>
  <sheets>
    <sheet name="Summer_II_2020 Enrollment Summa" sheetId="1" r:id="rId1"/>
  </sheets>
  <calcPr calcId="191029"/>
</workbook>
</file>

<file path=xl/calcChain.xml><?xml version="1.0" encoding="utf-8"?>
<calcChain xmlns="http://schemas.openxmlformats.org/spreadsheetml/2006/main">
  <c r="N462" i="1" l="1"/>
  <c r="M462" i="1"/>
  <c r="L462" i="1"/>
  <c r="N443" i="1"/>
  <c r="M443" i="1"/>
  <c r="L443" i="1"/>
  <c r="N440" i="1"/>
  <c r="M440" i="1"/>
  <c r="L440" i="1"/>
  <c r="N437" i="1"/>
  <c r="M437" i="1"/>
  <c r="L437" i="1"/>
  <c r="N431" i="1"/>
  <c r="M431" i="1"/>
  <c r="L431" i="1"/>
  <c r="N427" i="1"/>
  <c r="M427" i="1"/>
  <c r="L427" i="1"/>
  <c r="N419" i="1"/>
  <c r="M419" i="1"/>
  <c r="L419" i="1"/>
  <c r="N413" i="1"/>
  <c r="M413" i="1"/>
  <c r="L413" i="1"/>
  <c r="N410" i="1"/>
  <c r="M410" i="1"/>
  <c r="L410" i="1"/>
  <c r="N400" i="1"/>
  <c r="M400" i="1"/>
  <c r="L400" i="1"/>
  <c r="N396" i="1"/>
  <c r="M396" i="1"/>
  <c r="L396" i="1"/>
  <c r="N388" i="1"/>
  <c r="M388" i="1"/>
  <c r="L388" i="1"/>
  <c r="N376" i="1"/>
  <c r="M376" i="1"/>
  <c r="M389" i="1" s="1"/>
  <c r="L376" i="1"/>
  <c r="N369" i="1"/>
  <c r="M369" i="1"/>
  <c r="L369" i="1"/>
  <c r="N367" i="1"/>
  <c r="M367" i="1"/>
  <c r="L367" i="1"/>
  <c r="N364" i="1"/>
  <c r="M364" i="1"/>
  <c r="L364" i="1"/>
  <c r="N359" i="1"/>
  <c r="M359" i="1"/>
  <c r="L359" i="1"/>
  <c r="N350" i="1"/>
  <c r="M350" i="1"/>
  <c r="L350" i="1"/>
  <c r="L360" i="1" s="1"/>
  <c r="N347" i="1"/>
  <c r="M347" i="1"/>
  <c r="L347" i="1"/>
  <c r="N340" i="1"/>
  <c r="M340" i="1"/>
  <c r="L340" i="1"/>
  <c r="N329" i="1"/>
  <c r="M329" i="1"/>
  <c r="L329" i="1"/>
  <c r="N316" i="1"/>
  <c r="M316" i="1"/>
  <c r="L316" i="1"/>
  <c r="N309" i="1"/>
  <c r="M309" i="1"/>
  <c r="L309" i="1"/>
  <c r="N304" i="1"/>
  <c r="M304" i="1"/>
  <c r="L304" i="1"/>
  <c r="N291" i="1"/>
  <c r="N305" i="1" s="1"/>
  <c r="M291" i="1"/>
  <c r="M305" i="1" s="1"/>
  <c r="L291" i="1"/>
  <c r="N286" i="1"/>
  <c r="M286" i="1"/>
  <c r="L286" i="1"/>
  <c r="N276" i="1"/>
  <c r="M276" i="1"/>
  <c r="L276" i="1"/>
  <c r="N270" i="1"/>
  <c r="M270" i="1"/>
  <c r="L270" i="1"/>
  <c r="N264" i="1"/>
  <c r="M264" i="1"/>
  <c r="L264" i="1"/>
  <c r="N258" i="1"/>
  <c r="M258" i="1"/>
  <c r="L258" i="1"/>
  <c r="N251" i="1"/>
  <c r="M251" i="1"/>
  <c r="L251" i="1"/>
  <c r="N244" i="1"/>
  <c r="M244" i="1"/>
  <c r="L244" i="1"/>
  <c r="N240" i="1"/>
  <c r="M240" i="1"/>
  <c r="L240" i="1"/>
  <c r="N233" i="1"/>
  <c r="M233" i="1"/>
  <c r="L233" i="1"/>
  <c r="N228" i="1"/>
  <c r="M228" i="1"/>
  <c r="L228" i="1"/>
  <c r="N219" i="1"/>
  <c r="M219" i="1"/>
  <c r="L219" i="1"/>
  <c r="N212" i="1"/>
  <c r="M212" i="1"/>
  <c r="L212" i="1"/>
  <c r="N208" i="1"/>
  <c r="M208" i="1"/>
  <c r="L208" i="1"/>
  <c r="N196" i="1"/>
  <c r="M196" i="1"/>
  <c r="L196" i="1"/>
  <c r="N191" i="1"/>
  <c r="M191" i="1"/>
  <c r="L191" i="1"/>
  <c r="N189" i="1"/>
  <c r="M189" i="1"/>
  <c r="L189" i="1"/>
  <c r="N185" i="1"/>
  <c r="M185" i="1"/>
  <c r="L185" i="1"/>
  <c r="N183" i="1"/>
  <c r="M183" i="1"/>
  <c r="L183" i="1"/>
  <c r="N179" i="1"/>
  <c r="M179" i="1"/>
  <c r="L179" i="1"/>
  <c r="N164" i="1"/>
  <c r="M164" i="1"/>
  <c r="L164" i="1"/>
  <c r="N160" i="1"/>
  <c r="N165" i="1" s="1"/>
  <c r="M160" i="1"/>
  <c r="L160" i="1"/>
  <c r="N155" i="1"/>
  <c r="M155" i="1"/>
  <c r="L155" i="1"/>
  <c r="N145" i="1"/>
  <c r="M145" i="1"/>
  <c r="L145" i="1"/>
  <c r="N141" i="1"/>
  <c r="M141" i="1"/>
  <c r="L141" i="1"/>
  <c r="N137" i="1"/>
  <c r="M137" i="1"/>
  <c r="L137" i="1"/>
  <c r="N135" i="1"/>
  <c r="M135" i="1"/>
  <c r="L135" i="1"/>
  <c r="N130" i="1"/>
  <c r="M130" i="1"/>
  <c r="L130" i="1"/>
  <c r="N125" i="1"/>
  <c r="M125" i="1"/>
  <c r="L125" i="1"/>
  <c r="N121" i="1"/>
  <c r="M121" i="1"/>
  <c r="L121" i="1"/>
  <c r="N119" i="1"/>
  <c r="M119" i="1"/>
  <c r="L119" i="1"/>
  <c r="N117" i="1"/>
  <c r="M117" i="1"/>
  <c r="L117" i="1"/>
  <c r="N114" i="1"/>
  <c r="M114" i="1"/>
  <c r="L114" i="1"/>
  <c r="N111" i="1"/>
  <c r="M111" i="1"/>
  <c r="L111" i="1"/>
  <c r="N107" i="1"/>
  <c r="M107" i="1"/>
  <c r="L107" i="1"/>
  <c r="N95" i="1"/>
  <c r="M95" i="1"/>
  <c r="L95" i="1"/>
  <c r="N92" i="1"/>
  <c r="M92" i="1"/>
  <c r="M96" i="1" s="1"/>
  <c r="L92" i="1"/>
  <c r="N88" i="1"/>
  <c r="M88" i="1"/>
  <c r="L88" i="1"/>
  <c r="N84" i="1"/>
  <c r="N89" i="1" s="1"/>
  <c r="M84" i="1"/>
  <c r="M89" i="1" s="1"/>
  <c r="L84" i="1"/>
  <c r="N81" i="1"/>
  <c r="M81" i="1"/>
  <c r="L81" i="1"/>
  <c r="N75" i="1"/>
  <c r="M75" i="1"/>
  <c r="L75" i="1"/>
  <c r="N68" i="1"/>
  <c r="N76" i="1" s="1"/>
  <c r="M68" i="1"/>
  <c r="M76" i="1" s="1"/>
  <c r="L68" i="1"/>
  <c r="N65" i="1"/>
  <c r="M65" i="1"/>
  <c r="L65" i="1"/>
  <c r="N60" i="1"/>
  <c r="N66" i="1" s="1"/>
  <c r="M60" i="1"/>
  <c r="L60" i="1"/>
  <c r="N52" i="1"/>
  <c r="M52" i="1"/>
  <c r="L52" i="1"/>
  <c r="N49" i="1"/>
  <c r="M49" i="1"/>
  <c r="L49" i="1"/>
  <c r="N46" i="1"/>
  <c r="N50" i="1" s="1"/>
  <c r="M46" i="1"/>
  <c r="M50" i="1" s="1"/>
  <c r="L46" i="1"/>
  <c r="N27" i="1"/>
  <c r="M27" i="1"/>
  <c r="L27" i="1"/>
  <c r="N7" i="1"/>
  <c r="M7" i="1"/>
  <c r="L7" i="1"/>
  <c r="N5" i="1"/>
  <c r="N8" i="1" s="1"/>
  <c r="M5" i="1"/>
  <c r="M8" i="1" s="1"/>
  <c r="L5" i="1"/>
  <c r="N463" i="1"/>
  <c r="M463" i="1"/>
  <c r="L463" i="1"/>
  <c r="N444" i="1"/>
  <c r="M444" i="1"/>
  <c r="L444" i="1"/>
  <c r="N441" i="1"/>
  <c r="M441" i="1"/>
  <c r="L441" i="1"/>
  <c r="N438" i="1"/>
  <c r="M438" i="1"/>
  <c r="L438" i="1"/>
  <c r="N432" i="1"/>
  <c r="M432" i="1"/>
  <c r="L432" i="1"/>
  <c r="N428" i="1"/>
  <c r="M428" i="1"/>
  <c r="L428" i="1"/>
  <c r="N420" i="1"/>
  <c r="M420" i="1"/>
  <c r="L420" i="1"/>
  <c r="N414" i="1"/>
  <c r="M414" i="1"/>
  <c r="L414" i="1"/>
  <c r="N411" i="1"/>
  <c r="M411" i="1"/>
  <c r="L411" i="1"/>
  <c r="N401" i="1"/>
  <c r="M401" i="1"/>
  <c r="L401" i="1"/>
  <c r="N397" i="1"/>
  <c r="M397" i="1"/>
  <c r="L397" i="1"/>
  <c r="N389" i="1"/>
  <c r="N370" i="1"/>
  <c r="L370" i="1"/>
  <c r="N360" i="1"/>
  <c r="M360" i="1"/>
  <c r="L348" i="1"/>
  <c r="L305" i="1"/>
  <c r="N287" i="1"/>
  <c r="M287" i="1"/>
  <c r="L287" i="1"/>
  <c r="N277" i="1"/>
  <c r="M277" i="1"/>
  <c r="L277" i="1"/>
  <c r="N271" i="1"/>
  <c r="M271" i="1"/>
  <c r="L271" i="1"/>
  <c r="N265" i="1"/>
  <c r="M265" i="1"/>
  <c r="L265" i="1"/>
  <c r="N259" i="1"/>
  <c r="M259" i="1"/>
  <c r="L259" i="1"/>
  <c r="N252" i="1"/>
  <c r="M252" i="1"/>
  <c r="L252" i="1"/>
  <c r="N241" i="1"/>
  <c r="M241" i="1"/>
  <c r="L241" i="1"/>
  <c r="N234" i="1"/>
  <c r="M234" i="1"/>
  <c r="L234" i="1"/>
  <c r="N229" i="1"/>
  <c r="M229" i="1"/>
  <c r="L229" i="1"/>
  <c r="N220" i="1"/>
  <c r="M220" i="1"/>
  <c r="L220" i="1"/>
  <c r="N213" i="1"/>
  <c r="M213" i="1"/>
  <c r="L213" i="1"/>
  <c r="N209" i="1"/>
  <c r="M209" i="1"/>
  <c r="L209" i="1"/>
  <c r="N197" i="1"/>
  <c r="M197" i="1"/>
  <c r="L197" i="1"/>
  <c r="L192" i="1"/>
  <c r="N180" i="1"/>
  <c r="M180" i="1"/>
  <c r="L180" i="1"/>
  <c r="M165" i="1"/>
  <c r="L165" i="1"/>
  <c r="N156" i="1"/>
  <c r="M156" i="1"/>
  <c r="L156" i="1"/>
  <c r="N146" i="1"/>
  <c r="M146" i="1"/>
  <c r="L146" i="1"/>
  <c r="L142" i="1"/>
  <c r="L131" i="1"/>
  <c r="N112" i="1"/>
  <c r="M112" i="1"/>
  <c r="L112" i="1"/>
  <c r="N96" i="1"/>
  <c r="L96" i="1"/>
  <c r="L89" i="1"/>
  <c r="N82" i="1"/>
  <c r="M82" i="1"/>
  <c r="L82" i="1"/>
  <c r="L76" i="1"/>
  <c r="M66" i="1"/>
  <c r="L66" i="1"/>
  <c r="N53" i="1"/>
  <c r="M53" i="1"/>
  <c r="L53" i="1"/>
  <c r="L50" i="1"/>
  <c r="N28" i="1"/>
  <c r="M28" i="1"/>
  <c r="L28" i="1"/>
  <c r="L8" i="1"/>
  <c r="N464" i="1"/>
  <c r="M464" i="1"/>
  <c r="L464" i="1"/>
  <c r="L445" i="1"/>
  <c r="N421" i="1"/>
  <c r="M421" i="1"/>
  <c r="L421" i="1"/>
  <c r="L389" i="1" l="1"/>
  <c r="L415" i="1" s="1"/>
  <c r="M370" i="1"/>
  <c r="M348" i="1"/>
  <c r="N348" i="1"/>
  <c r="N371" i="1" s="1"/>
  <c r="L371" i="1"/>
  <c r="L278" i="1"/>
  <c r="M192" i="1"/>
  <c r="N192" i="1"/>
  <c r="N210" i="1" s="1"/>
  <c r="M142" i="1"/>
  <c r="N142" i="1"/>
  <c r="N131" i="1"/>
  <c r="M131" i="1"/>
  <c r="M210" i="1" s="1"/>
  <c r="L210" i="1"/>
  <c r="M445" i="1"/>
  <c r="N445" i="1"/>
  <c r="M415" i="1"/>
  <c r="N415" i="1"/>
  <c r="M371" i="1"/>
  <c r="M278" i="1"/>
  <c r="N278" i="1"/>
  <c r="L465" i="1" l="1"/>
  <c r="M465" i="1"/>
  <c r="N465" i="1"/>
</calcChain>
</file>

<file path=xl/sharedStrings.xml><?xml version="1.0" encoding="utf-8"?>
<sst xmlns="http://schemas.openxmlformats.org/spreadsheetml/2006/main" count="3834" uniqueCount="1185">
  <si>
    <t>INSTRUCTION_FORMAT</t>
  </si>
  <si>
    <t>AS</t>
  </si>
  <si>
    <t>AH</t>
  </si>
  <si>
    <t>S02 Summer Session - 8 wks</t>
  </si>
  <si>
    <t>Tirnanic</t>
  </si>
  <si>
    <t>Galina</t>
  </si>
  <si>
    <t>1001</t>
  </si>
  <si>
    <t>31932</t>
  </si>
  <si>
    <t>Online</t>
  </si>
  <si>
    <t>Ngote</t>
  </si>
  <si>
    <t>Louisa</t>
  </si>
  <si>
    <t>1002</t>
  </si>
  <si>
    <t>31476</t>
  </si>
  <si>
    <t>Wood</t>
  </si>
  <si>
    <t>Susan</t>
  </si>
  <si>
    <t>3996</t>
  </si>
  <si>
    <t>30516</t>
  </si>
  <si>
    <t>Other</t>
  </si>
  <si>
    <t>ART</t>
  </si>
  <si>
    <t>Gralewski</t>
  </si>
  <si>
    <t>Timothy</t>
  </si>
  <si>
    <t>1004</t>
  </si>
  <si>
    <t>33223</t>
  </si>
  <si>
    <t>BIO</t>
  </si>
  <si>
    <t>Lal</t>
  </si>
  <si>
    <t>Shailesh</t>
  </si>
  <si>
    <t>1200</t>
  </si>
  <si>
    <t>32525</t>
  </si>
  <si>
    <t>Greiner-Hallman</t>
  </si>
  <si>
    <t>Holly</t>
  </si>
  <si>
    <t>1300</t>
  </si>
  <si>
    <t>31650</t>
  </si>
  <si>
    <t>Bee</t>
  </si>
  <si>
    <t>Mary</t>
  </si>
  <si>
    <t>2100</t>
  </si>
  <si>
    <t>33166</t>
  </si>
  <si>
    <t>Kauhn</t>
  </si>
  <si>
    <t>Christopher</t>
  </si>
  <si>
    <t>2101</t>
  </si>
  <si>
    <t>31383</t>
  </si>
  <si>
    <t>31384</t>
  </si>
  <si>
    <t>33423</t>
  </si>
  <si>
    <t>Fishwild</t>
  </si>
  <si>
    <t>Thomas</t>
  </si>
  <si>
    <t>2600</t>
  </si>
  <si>
    <t>32301</t>
  </si>
  <si>
    <t>Berven</t>
  </si>
  <si>
    <t>Keith</t>
  </si>
  <si>
    <t>3332</t>
  </si>
  <si>
    <t>31674</t>
  </si>
  <si>
    <t>33337</t>
  </si>
  <si>
    <t>Hansen</t>
  </si>
  <si>
    <t>Fay</t>
  </si>
  <si>
    <t>3362</t>
  </si>
  <si>
    <t>33372</t>
  </si>
  <si>
    <t>Majeske</t>
  </si>
  <si>
    <t>Audrey</t>
  </si>
  <si>
    <t>3400</t>
  </si>
  <si>
    <t>32831</t>
  </si>
  <si>
    <t>Chaudhry</t>
  </si>
  <si>
    <t>G</t>
  </si>
  <si>
    <t>3500</t>
  </si>
  <si>
    <t>33135</t>
  </si>
  <si>
    <t>Hallauer</t>
  </si>
  <si>
    <t>Janell</t>
  </si>
  <si>
    <t>3501</t>
  </si>
  <si>
    <t>33041</t>
  </si>
  <si>
    <t>3520</t>
  </si>
  <si>
    <t>33048</t>
  </si>
  <si>
    <t>Walia</t>
  </si>
  <si>
    <t>Satish</t>
  </si>
  <si>
    <t>33325</t>
  </si>
  <si>
    <t>4120</t>
  </si>
  <si>
    <t>33295</t>
  </si>
  <si>
    <t>4900</t>
  </si>
  <si>
    <t>33367</t>
  </si>
  <si>
    <t>4970</t>
  </si>
  <si>
    <t>33419</t>
  </si>
  <si>
    <t>CHM</t>
  </si>
  <si>
    <t>Tillinger</t>
  </si>
  <si>
    <t>Jennifer</t>
  </si>
  <si>
    <t>1040</t>
  </si>
  <si>
    <t>32329</t>
  </si>
  <si>
    <t>Chavez</t>
  </si>
  <si>
    <t>Ferman</t>
  </si>
  <si>
    <t>1450</t>
  </si>
  <si>
    <t>31478</t>
  </si>
  <si>
    <t>33399</t>
  </si>
  <si>
    <t>33425</t>
  </si>
  <si>
    <t>Domanski</t>
  </si>
  <si>
    <t>1480</t>
  </si>
  <si>
    <t>33436</t>
  </si>
  <si>
    <t>Face to face</t>
  </si>
  <si>
    <t>Sebastian</t>
  </si>
  <si>
    <t>Talia</t>
  </si>
  <si>
    <t>33439</t>
  </si>
  <si>
    <t>2010</t>
  </si>
  <si>
    <t>33059</t>
  </si>
  <si>
    <t>Ibrahim</t>
  </si>
  <si>
    <t>Ahmad</t>
  </si>
  <si>
    <t>2350</t>
  </si>
  <si>
    <t>30336</t>
  </si>
  <si>
    <t>Hybrid</t>
  </si>
  <si>
    <t>32241</t>
  </si>
  <si>
    <t>Esteves-Villanueva</t>
  </si>
  <si>
    <t>Jose</t>
  </si>
  <si>
    <t>2370</t>
  </si>
  <si>
    <t>33427</t>
  </si>
  <si>
    <t>33429</t>
  </si>
  <si>
    <t>33430</t>
  </si>
  <si>
    <t>33431</t>
  </si>
  <si>
    <t>Jones</t>
  </si>
  <si>
    <t>Andrea</t>
  </si>
  <si>
    <t>33432</t>
  </si>
  <si>
    <t>33433</t>
  </si>
  <si>
    <t>33434</t>
  </si>
  <si>
    <t>Szlag</t>
  </si>
  <si>
    <t>David</t>
  </si>
  <si>
    <t>6995</t>
  </si>
  <si>
    <t>31462</t>
  </si>
  <si>
    <t>ENV</t>
  </si>
  <si>
    <t>Newlin</t>
  </si>
  <si>
    <t>Donald</t>
  </si>
  <si>
    <t>3920</t>
  </si>
  <si>
    <t>30385</t>
  </si>
  <si>
    <t>4950</t>
  </si>
  <si>
    <t>30386</t>
  </si>
  <si>
    <t>CIN</t>
  </si>
  <si>
    <t>Edwards</t>
  </si>
  <si>
    <t>Kyle</t>
  </si>
  <si>
    <t>1150</t>
  </si>
  <si>
    <t>33163</t>
  </si>
  <si>
    <t>CMJ</t>
  </si>
  <si>
    <t>COM</t>
  </si>
  <si>
    <t>Cutlip</t>
  </si>
  <si>
    <t>Emily</t>
  </si>
  <si>
    <t>1000</t>
  </si>
  <si>
    <t>33352</t>
  </si>
  <si>
    <t>Rinehart</t>
  </si>
  <si>
    <t>Charles</t>
  </si>
  <si>
    <t>2000</t>
  </si>
  <si>
    <t>33299</t>
  </si>
  <si>
    <t>Shafer</t>
  </si>
  <si>
    <t>Martin</t>
  </si>
  <si>
    <t>2403</t>
  </si>
  <si>
    <t>33121</t>
  </si>
  <si>
    <t>Meyers</t>
  </si>
  <si>
    <t>Erin</t>
  </si>
  <si>
    <t>31481</t>
  </si>
  <si>
    <t>Hay</t>
  </si>
  <si>
    <t>Kellie</t>
  </si>
  <si>
    <t>3300</t>
  </si>
  <si>
    <t>33056</t>
  </si>
  <si>
    <t>Youngquist</t>
  </si>
  <si>
    <t>Jeffrey</t>
  </si>
  <si>
    <t>6460</t>
  </si>
  <si>
    <t>33206</t>
  </si>
  <si>
    <t>JRN</t>
  </si>
  <si>
    <t>Gilbert</t>
  </si>
  <si>
    <t>Garry</t>
  </si>
  <si>
    <t>32257</t>
  </si>
  <si>
    <t>3120</t>
  </si>
  <si>
    <t>33000</t>
  </si>
  <si>
    <t>Schneeweis</t>
  </si>
  <si>
    <t>Adina</t>
  </si>
  <si>
    <t>3310</t>
  </si>
  <si>
    <t>32392</t>
  </si>
  <si>
    <t>Madeleine</t>
  </si>
  <si>
    <t>Kim</t>
  </si>
  <si>
    <t>PR</t>
  </si>
  <si>
    <t>32390</t>
  </si>
  <si>
    <t>ENG</t>
  </si>
  <si>
    <t>CW</t>
  </si>
  <si>
    <t>Shaerf</t>
  </si>
  <si>
    <t>2400</t>
  </si>
  <si>
    <t>31946</t>
  </si>
  <si>
    <t>Apap</t>
  </si>
  <si>
    <t>1500</t>
  </si>
  <si>
    <t>31508</t>
  </si>
  <si>
    <t>Powell</t>
  </si>
  <si>
    <t>Alison</t>
  </si>
  <si>
    <t>1800</t>
  </si>
  <si>
    <t>33351</t>
  </si>
  <si>
    <t>Peiser</t>
  </si>
  <si>
    <t>Megan</t>
  </si>
  <si>
    <t>2300</t>
  </si>
  <si>
    <t>31509</t>
  </si>
  <si>
    <t>Beckwith</t>
  </si>
  <si>
    <t>Susan Lynne</t>
  </si>
  <si>
    <t>3600</t>
  </si>
  <si>
    <t>31942</t>
  </si>
  <si>
    <t>Plantus</t>
  </si>
  <si>
    <t>Doris</t>
  </si>
  <si>
    <t>3650</t>
  </si>
  <si>
    <t>31510</t>
  </si>
  <si>
    <t>Chapman</t>
  </si>
  <si>
    <t>3660</t>
  </si>
  <si>
    <t>31943</t>
  </si>
  <si>
    <t>HST</t>
  </si>
  <si>
    <t>Zellers</t>
  </si>
  <si>
    <t>Bruce</t>
  </si>
  <si>
    <t>1100</t>
  </si>
  <si>
    <t>33183</t>
  </si>
  <si>
    <t>32337</t>
  </si>
  <si>
    <t>Miller</t>
  </si>
  <si>
    <t>Karen</t>
  </si>
  <si>
    <t>3210</t>
  </si>
  <si>
    <t>33114</t>
  </si>
  <si>
    <t>5210</t>
  </si>
  <si>
    <t>33108</t>
  </si>
  <si>
    <t>IS</t>
  </si>
  <si>
    <t>GEO</t>
  </si>
  <si>
    <t>Burin</t>
  </si>
  <si>
    <t>Dennis</t>
  </si>
  <si>
    <t>31504</t>
  </si>
  <si>
    <t>31181</t>
  </si>
  <si>
    <t>Wrobel</t>
  </si>
  <si>
    <t>Janusz</t>
  </si>
  <si>
    <t>30599</t>
  </si>
  <si>
    <t>Pacaci Elitok</t>
  </si>
  <si>
    <t>Secil</t>
  </si>
  <si>
    <t>2700</t>
  </si>
  <si>
    <t>32779</t>
  </si>
  <si>
    <t>LIN</t>
  </si>
  <si>
    <t>ALS</t>
  </si>
  <si>
    <t>Overfelt</t>
  </si>
  <si>
    <t>Carly</t>
  </si>
  <si>
    <t>1101</t>
  </si>
  <si>
    <t>33232</t>
  </si>
  <si>
    <t>Riha</t>
  </si>
  <si>
    <t>Helena</t>
  </si>
  <si>
    <t>33376</t>
  </si>
  <si>
    <t>Rosenthall</t>
  </si>
  <si>
    <t>Samuel</t>
  </si>
  <si>
    <t>1182</t>
  </si>
  <si>
    <t>33256</t>
  </si>
  <si>
    <t>Gaydos</t>
  </si>
  <si>
    <t>Rebecca</t>
  </si>
  <si>
    <t>5988</t>
  </si>
  <si>
    <t>33438</t>
  </si>
  <si>
    <t>MAT</t>
  </si>
  <si>
    <t>MTH</t>
  </si>
  <si>
    <t>Mullally</t>
  </si>
  <si>
    <t>Jane</t>
  </si>
  <si>
    <t>0661</t>
  </si>
  <si>
    <t>30596</t>
  </si>
  <si>
    <t>VanHouten</t>
  </si>
  <si>
    <t>0662</t>
  </si>
  <si>
    <t>33263</t>
  </si>
  <si>
    <t>Liptak</t>
  </si>
  <si>
    <t>Laszlo</t>
  </si>
  <si>
    <t>1221</t>
  </si>
  <si>
    <t>33266</t>
  </si>
  <si>
    <t>Vasquez</t>
  </si>
  <si>
    <t>Herbert</t>
  </si>
  <si>
    <t>1222</t>
  </si>
  <si>
    <t>33268</t>
  </si>
  <si>
    <t>Zein</t>
  </si>
  <si>
    <t>Wala</t>
  </si>
  <si>
    <t>1441</t>
  </si>
  <si>
    <t>33335</t>
  </si>
  <si>
    <t>Cheng</t>
  </si>
  <si>
    <t>Eddie</t>
  </si>
  <si>
    <t>33369</t>
  </si>
  <si>
    <t>Shi</t>
  </si>
  <si>
    <t>Peter</t>
  </si>
  <si>
    <t>1554</t>
  </si>
  <si>
    <t>33269</t>
  </si>
  <si>
    <t>Sviercoski</t>
  </si>
  <si>
    <t>Rosangela</t>
  </si>
  <si>
    <t>1555</t>
  </si>
  <si>
    <t>33271</t>
  </si>
  <si>
    <t>Rahman</t>
  </si>
  <si>
    <t>SM Ashrafur</t>
  </si>
  <si>
    <t>2554</t>
  </si>
  <si>
    <t>33272</t>
  </si>
  <si>
    <t>Shaska</t>
  </si>
  <si>
    <t>Tanush</t>
  </si>
  <si>
    <t>2775</t>
  </si>
  <si>
    <t>33273</t>
  </si>
  <si>
    <t>STA</t>
  </si>
  <si>
    <t>Ogunyemi</t>
  </si>
  <si>
    <t>Theophilus</t>
  </si>
  <si>
    <t>2220</t>
  </si>
  <si>
    <t>33275</t>
  </si>
  <si>
    <t>Saleem</t>
  </si>
  <si>
    <t>Sabah</t>
  </si>
  <si>
    <t>2221</t>
  </si>
  <si>
    <t>31976</t>
  </si>
  <si>
    <t>Qu</t>
  </si>
  <si>
    <t>Xianggui</t>
  </si>
  <si>
    <t>2222</t>
  </si>
  <si>
    <t>33277</t>
  </si>
  <si>
    <t>MLL</t>
  </si>
  <si>
    <t>ARB</t>
  </si>
  <si>
    <t>Mikhail</t>
  </si>
  <si>
    <t>Dunya</t>
  </si>
  <si>
    <t>33224</t>
  </si>
  <si>
    <t>FRH</t>
  </si>
  <si>
    <t>Voeks</t>
  </si>
  <si>
    <t>Ashley</t>
  </si>
  <si>
    <t>33227</t>
  </si>
  <si>
    <t>Donohue</t>
  </si>
  <si>
    <t>Bernadette</t>
  </si>
  <si>
    <t>2150</t>
  </si>
  <si>
    <t>33228</t>
  </si>
  <si>
    <t>GRM</t>
  </si>
  <si>
    <t>Wieden</t>
  </si>
  <si>
    <t>Anja</t>
  </si>
  <si>
    <t>1140</t>
  </si>
  <si>
    <t>33229</t>
  </si>
  <si>
    <t>IT</t>
  </si>
  <si>
    <t>Tokarski</t>
  </si>
  <si>
    <t>Gregory</t>
  </si>
  <si>
    <t>33231</t>
  </si>
  <si>
    <t>LIT</t>
  </si>
  <si>
    <t>Liu</t>
  </si>
  <si>
    <t>Mingming</t>
  </si>
  <si>
    <t>32466</t>
  </si>
  <si>
    <t>Josephy</t>
  </si>
  <si>
    <t>1810</t>
  </si>
  <si>
    <t>33070</t>
  </si>
  <si>
    <t>Pobutsky</t>
  </si>
  <si>
    <t>Aldona</t>
  </si>
  <si>
    <t>1820</t>
  </si>
  <si>
    <t>33235</t>
  </si>
  <si>
    <t>SPN</t>
  </si>
  <si>
    <t>Gardner</t>
  </si>
  <si>
    <t>Tara</t>
  </si>
  <si>
    <t>33236</t>
  </si>
  <si>
    <t>Campoy-Cubillo</t>
  </si>
  <si>
    <t>Adolfo</t>
  </si>
  <si>
    <t>33238</t>
  </si>
  <si>
    <t>Anderson</t>
  </si>
  <si>
    <t>Elizabeth</t>
  </si>
  <si>
    <t>33260</t>
  </si>
  <si>
    <t>Ploof</t>
  </si>
  <si>
    <t>Maria</t>
  </si>
  <si>
    <t>33261</t>
  </si>
  <si>
    <t>MTD</t>
  </si>
  <si>
    <t>MUA</t>
  </si>
  <si>
    <t>Theis</t>
  </si>
  <si>
    <t>Angela</t>
  </si>
  <si>
    <t>33426</t>
  </si>
  <si>
    <t>Tian</t>
  </si>
  <si>
    <t>30067</t>
  </si>
  <si>
    <t>Michaels</t>
  </si>
  <si>
    <t>Stephanie</t>
  </si>
  <si>
    <t>3960</t>
  </si>
  <si>
    <t>32759</t>
  </si>
  <si>
    <t>MUE</t>
  </si>
  <si>
    <t>Hoag</t>
  </si>
  <si>
    <t>Bret</t>
  </si>
  <si>
    <t>3070</t>
  </si>
  <si>
    <t>31791</t>
  </si>
  <si>
    <t>MUS</t>
  </si>
  <si>
    <t>S07 Summer First Half - 4 wks</t>
  </si>
  <si>
    <t>Tait</t>
  </si>
  <si>
    <t>Kristen</t>
  </si>
  <si>
    <t>30528</t>
  </si>
  <si>
    <t>1005</t>
  </si>
  <si>
    <t>32847</t>
  </si>
  <si>
    <t>VanderLinde</t>
  </si>
  <si>
    <t>Deborah</t>
  </si>
  <si>
    <t>6434</t>
  </si>
  <si>
    <t>33098</t>
  </si>
  <si>
    <t>PHL</t>
  </si>
  <si>
    <t>Blanchard</t>
  </si>
  <si>
    <t>Joshua</t>
  </si>
  <si>
    <t>30785</t>
  </si>
  <si>
    <t>Rigstad</t>
  </si>
  <si>
    <t>Mark</t>
  </si>
  <si>
    <t>33180</t>
  </si>
  <si>
    <t>PHY</t>
  </si>
  <si>
    <t>Raman</t>
  </si>
  <si>
    <t>Jyothi</t>
  </si>
  <si>
    <t>1020</t>
  </si>
  <si>
    <t>31497</t>
  </si>
  <si>
    <t>1090</t>
  </si>
  <si>
    <t>31322</t>
  </si>
  <si>
    <t>Crea</t>
  </si>
  <si>
    <t>Dominic</t>
  </si>
  <si>
    <t>1110</t>
  </si>
  <si>
    <t>31498</t>
  </si>
  <si>
    <t>Bidthanapally</t>
  </si>
  <si>
    <t>Rao</t>
  </si>
  <si>
    <t>31499</t>
  </si>
  <si>
    <t>31500</t>
  </si>
  <si>
    <t>31501</t>
  </si>
  <si>
    <t>Bowyer</t>
  </si>
  <si>
    <t>1520</t>
  </si>
  <si>
    <t>31502</t>
  </si>
  <si>
    <t>Puwal</t>
  </si>
  <si>
    <t>Steffan</t>
  </si>
  <si>
    <t>1620</t>
  </si>
  <si>
    <t>31323</t>
  </si>
  <si>
    <t>PS</t>
  </si>
  <si>
    <t>PA</t>
  </si>
  <si>
    <t>Ferrari</t>
  </si>
  <si>
    <t>Joseph</t>
  </si>
  <si>
    <t>5040</t>
  </si>
  <si>
    <t>32775</t>
  </si>
  <si>
    <t>Petras</t>
  </si>
  <si>
    <t>Donna</t>
  </si>
  <si>
    <t>5060</t>
  </si>
  <si>
    <t>32776</t>
  </si>
  <si>
    <t>Hartmus</t>
  </si>
  <si>
    <t>Diane</t>
  </si>
  <si>
    <t>6950</t>
  </si>
  <si>
    <t>30252</t>
  </si>
  <si>
    <t>Walters</t>
  </si>
  <si>
    <t>Julie</t>
  </si>
  <si>
    <t>32778</t>
  </si>
  <si>
    <t>Epstein</t>
  </si>
  <si>
    <t>Alan</t>
  </si>
  <si>
    <t>1400</t>
  </si>
  <si>
    <t>33138</t>
  </si>
  <si>
    <t>Larocca</t>
  </si>
  <si>
    <t>Roger</t>
  </si>
  <si>
    <t>2550</t>
  </si>
  <si>
    <t>31974</t>
  </si>
  <si>
    <t>PSY</t>
  </si>
  <si>
    <t>Linden</t>
  </si>
  <si>
    <t>32314</t>
  </si>
  <si>
    <t>Mitchell</t>
  </si>
  <si>
    <t>Virginia</t>
  </si>
  <si>
    <t>33347</t>
  </si>
  <si>
    <t>Bergeron</t>
  </si>
  <si>
    <t>Nicholas</t>
  </si>
  <si>
    <t>2250</t>
  </si>
  <si>
    <t>32997</t>
  </si>
  <si>
    <t>Feravich</t>
  </si>
  <si>
    <t>Annette</t>
  </si>
  <si>
    <t>32801</t>
  </si>
  <si>
    <t>2360</t>
  </si>
  <si>
    <t>32832</t>
  </si>
  <si>
    <t>Vonk</t>
  </si>
  <si>
    <t>2500</t>
  </si>
  <si>
    <t>32251</t>
  </si>
  <si>
    <t>Lunge</t>
  </si>
  <si>
    <t>Jenna</t>
  </si>
  <si>
    <t>32999</t>
  </si>
  <si>
    <t>Delecce</t>
  </si>
  <si>
    <t>2510</t>
  </si>
  <si>
    <t>32805</t>
  </si>
  <si>
    <t>Tratner</t>
  </si>
  <si>
    <t>Adam</t>
  </si>
  <si>
    <t>3020</t>
  </si>
  <si>
    <t>33392</t>
  </si>
  <si>
    <t>Weekes-Shackelford</t>
  </si>
  <si>
    <t>Viviana</t>
  </si>
  <si>
    <t>3030</t>
  </si>
  <si>
    <t>32998</t>
  </si>
  <si>
    <t>Shackelford</t>
  </si>
  <si>
    <t>Todd</t>
  </si>
  <si>
    <t>3040</t>
  </si>
  <si>
    <t>32309</t>
  </si>
  <si>
    <t>Jackson</t>
  </si>
  <si>
    <t>Melissa</t>
  </si>
  <si>
    <t>33039</t>
  </si>
  <si>
    <t>Ray</t>
  </si>
  <si>
    <t>Travis</t>
  </si>
  <si>
    <t>3450</t>
  </si>
  <si>
    <t>33348</t>
  </si>
  <si>
    <t>SASC</t>
  </si>
  <si>
    <t>AN</t>
  </si>
  <si>
    <t>2130</t>
  </si>
  <si>
    <t>31503</t>
  </si>
  <si>
    <t>Byle</t>
  </si>
  <si>
    <t>3127</t>
  </si>
  <si>
    <t>33168</t>
  </si>
  <si>
    <t>CRJ</t>
  </si>
  <si>
    <t>Johnson</t>
  </si>
  <si>
    <t>Wendi</t>
  </si>
  <si>
    <t>33146</t>
  </si>
  <si>
    <t>SOC</t>
  </si>
  <si>
    <t>Murphy</t>
  </si>
  <si>
    <t>Margaret</t>
  </si>
  <si>
    <t>33294</t>
  </si>
  <si>
    <t>Tonsing</t>
  </si>
  <si>
    <t>Kareen</t>
  </si>
  <si>
    <t>33154</t>
  </si>
  <si>
    <t>3610</t>
  </si>
  <si>
    <t>33173</t>
  </si>
  <si>
    <t>SW</t>
  </si>
  <si>
    <t>Smith</t>
  </si>
  <si>
    <t>Scott</t>
  </si>
  <si>
    <t>3905</t>
  </si>
  <si>
    <t>33390</t>
  </si>
  <si>
    <t>REL</t>
  </si>
  <si>
    <t>Lela</t>
  </si>
  <si>
    <t>Aly</t>
  </si>
  <si>
    <t>33095</t>
  </si>
  <si>
    <t>Mabee</t>
  </si>
  <si>
    <t>1250</t>
  </si>
  <si>
    <t>31485</t>
  </si>
  <si>
    <t>Engle</t>
  </si>
  <si>
    <t>Randall</t>
  </si>
  <si>
    <t>3140</t>
  </si>
  <si>
    <t>31006</t>
  </si>
  <si>
    <t>WRT</t>
  </si>
  <si>
    <t>Rorai</t>
  </si>
  <si>
    <t>Cathy</t>
  </si>
  <si>
    <t>31465</t>
  </si>
  <si>
    <t>Freeman</t>
  </si>
  <si>
    <t>John</t>
  </si>
  <si>
    <t>31544</t>
  </si>
  <si>
    <t>Chao</t>
  </si>
  <si>
    <t>1050</t>
  </si>
  <si>
    <t>32087</t>
  </si>
  <si>
    <t>Bennett-Carpenter</t>
  </si>
  <si>
    <t>Benjamin</t>
  </si>
  <si>
    <t>32834</t>
  </si>
  <si>
    <t>Dickerson</t>
  </si>
  <si>
    <t>1060</t>
  </si>
  <si>
    <t>30390</t>
  </si>
  <si>
    <t>Allan</t>
  </si>
  <si>
    <t>30592</t>
  </si>
  <si>
    <t>Armstrong</t>
  </si>
  <si>
    <t>Glen</t>
  </si>
  <si>
    <t>31714</t>
  </si>
  <si>
    <t>Walwema</t>
  </si>
  <si>
    <t>Josephine</t>
  </si>
  <si>
    <t>3082</t>
  </si>
  <si>
    <t>30992</t>
  </si>
  <si>
    <t>Chong</t>
  </si>
  <si>
    <t>Felicia</t>
  </si>
  <si>
    <t>31455</t>
  </si>
  <si>
    <t>Kitchens</t>
  </si>
  <si>
    <t>Marshall</t>
  </si>
  <si>
    <t>3086</t>
  </si>
  <si>
    <t>31594</t>
  </si>
  <si>
    <t>BA</t>
  </si>
  <si>
    <t>A&amp;F</t>
  </si>
  <si>
    <t>FIN</t>
  </si>
  <si>
    <t>Sugameli</t>
  </si>
  <si>
    <t>Michael</t>
  </si>
  <si>
    <t>5450</t>
  </si>
  <si>
    <t>30950</t>
  </si>
  <si>
    <t>ACC</t>
  </si>
  <si>
    <t>Pelfrey</t>
  </si>
  <si>
    <t>Sandra</t>
  </si>
  <si>
    <t>32958</t>
  </si>
  <si>
    <t>Free</t>
  </si>
  <si>
    <t>3110</t>
  </si>
  <si>
    <t>31024</t>
  </si>
  <si>
    <t>Mill</t>
  </si>
  <si>
    <t>3990</t>
  </si>
  <si>
    <t>31364</t>
  </si>
  <si>
    <t>4996</t>
  </si>
  <si>
    <t>32679</t>
  </si>
  <si>
    <t>6170</t>
  </si>
  <si>
    <t>31023</t>
  </si>
  <si>
    <t>ECN</t>
  </si>
  <si>
    <t>Carolan</t>
  </si>
  <si>
    <t>32967</t>
  </si>
  <si>
    <t>Tracy</t>
  </si>
  <si>
    <t>Ronald</t>
  </si>
  <si>
    <t>2020</t>
  </si>
  <si>
    <t>32968</t>
  </si>
  <si>
    <t>Sieber</t>
  </si>
  <si>
    <t>Soo</t>
  </si>
  <si>
    <t>30029</t>
  </si>
  <si>
    <t>Tarchick</t>
  </si>
  <si>
    <t>32638</t>
  </si>
  <si>
    <t>Jin</t>
  </si>
  <si>
    <t>Man</t>
  </si>
  <si>
    <t>32969</t>
  </si>
  <si>
    <t>Sahu</t>
  </si>
  <si>
    <t>Anandi</t>
  </si>
  <si>
    <t>3760</t>
  </si>
  <si>
    <t>33110</t>
  </si>
  <si>
    <t>Silberman</t>
  </si>
  <si>
    <t>Jonathan</t>
  </si>
  <si>
    <t>30031</t>
  </si>
  <si>
    <t>Hammoud</t>
  </si>
  <si>
    <t>Ali</t>
  </si>
  <si>
    <t>3220</t>
  </si>
  <si>
    <t>31389</t>
  </si>
  <si>
    <t>31366</t>
  </si>
  <si>
    <t>4200</t>
  </si>
  <si>
    <t>32518</t>
  </si>
  <si>
    <t>MGT</t>
  </si>
  <si>
    <t>Cardimen</t>
  </si>
  <si>
    <t>Frank</t>
  </si>
  <si>
    <t>32583</t>
  </si>
  <si>
    <t>Julian</t>
  </si>
  <si>
    <t>32451</t>
  </si>
  <si>
    <t>Bazinski</t>
  </si>
  <si>
    <t>Stephen</t>
  </si>
  <si>
    <t>4350</t>
  </si>
  <si>
    <t>32559</t>
  </si>
  <si>
    <t>Jiang</t>
  </si>
  <si>
    <t>Ruihua</t>
  </si>
  <si>
    <t>5260</t>
  </si>
  <si>
    <t>33004</t>
  </si>
  <si>
    <t>5500</t>
  </si>
  <si>
    <t>32519</t>
  </si>
  <si>
    <t>MIS</t>
  </si>
  <si>
    <t>DIS</t>
  </si>
  <si>
    <t>Robotnik</t>
  </si>
  <si>
    <t>Brian</t>
  </si>
  <si>
    <t>32048</t>
  </si>
  <si>
    <t>Ossian</t>
  </si>
  <si>
    <t>Kathryn</t>
  </si>
  <si>
    <t>6120</t>
  </si>
  <si>
    <t>32443</t>
  </si>
  <si>
    <t>Collette</t>
  </si>
  <si>
    <t>31529</t>
  </si>
  <si>
    <t>Dadashzadeh</t>
  </si>
  <si>
    <t>Mohammad</t>
  </si>
  <si>
    <t>3000</t>
  </si>
  <si>
    <t>31563</t>
  </si>
  <si>
    <t>Balijepally</t>
  </si>
  <si>
    <t>Venugopal</t>
  </si>
  <si>
    <t>31702</t>
  </si>
  <si>
    <t>31368</t>
  </si>
  <si>
    <t>4500</t>
  </si>
  <si>
    <t>32047</t>
  </si>
  <si>
    <t>31707</t>
  </si>
  <si>
    <t>MKT</t>
  </si>
  <si>
    <t>Fry</t>
  </si>
  <si>
    <t>Laura</t>
  </si>
  <si>
    <t>32277</t>
  </si>
  <si>
    <t>Lake</t>
  </si>
  <si>
    <t>Daniel</t>
  </si>
  <si>
    <t>33301</t>
  </si>
  <si>
    <t>Thieme</t>
  </si>
  <si>
    <t>Cynthia</t>
  </si>
  <si>
    <t>4060</t>
  </si>
  <si>
    <t>32450</t>
  </si>
  <si>
    <t>Chaudhuri</t>
  </si>
  <si>
    <t>Malika</t>
  </si>
  <si>
    <t>4700</t>
  </si>
  <si>
    <t>33071</t>
  </si>
  <si>
    <t>Kang</t>
  </si>
  <si>
    <t>Jae</t>
  </si>
  <si>
    <t>33388</t>
  </si>
  <si>
    <t>ORG</t>
  </si>
  <si>
    <t>Michel</t>
  </si>
  <si>
    <t>Roberta</t>
  </si>
  <si>
    <t>32113</t>
  </si>
  <si>
    <t>Braver</t>
  </si>
  <si>
    <t>Arnold</t>
  </si>
  <si>
    <t>32275</t>
  </si>
  <si>
    <t>Lanfear</t>
  </si>
  <si>
    <t>Denise</t>
  </si>
  <si>
    <t>5300</t>
  </si>
  <si>
    <t>30027</t>
  </si>
  <si>
    <t>Schwartz</t>
  </si>
  <si>
    <t>Howard</t>
  </si>
  <si>
    <t>6900</t>
  </si>
  <si>
    <t>32566</t>
  </si>
  <si>
    <t>POM</t>
  </si>
  <si>
    <t>Fliedner</t>
  </si>
  <si>
    <t>Eugene</t>
  </si>
  <si>
    <t>3430</t>
  </si>
  <si>
    <t>30869</t>
  </si>
  <si>
    <t>31371</t>
  </si>
  <si>
    <t>Hoffrichter</t>
  </si>
  <si>
    <t>Glenn</t>
  </si>
  <si>
    <t>32114</t>
  </si>
  <si>
    <t>Bayat</t>
  </si>
  <si>
    <t>Homayoun</t>
  </si>
  <si>
    <t>32054</t>
  </si>
  <si>
    <t>QMM</t>
  </si>
  <si>
    <t>2410</t>
  </si>
  <si>
    <t>30018</t>
  </si>
  <si>
    <t>Ozbeki</t>
  </si>
  <si>
    <t>32674</t>
  </si>
  <si>
    <t>Roumani</t>
  </si>
  <si>
    <t>Yazan</t>
  </si>
  <si>
    <t>5100</t>
  </si>
  <si>
    <t>32053</t>
  </si>
  <si>
    <t>5520</t>
  </si>
  <si>
    <t>33371</t>
  </si>
  <si>
    <t>ED</t>
  </si>
  <si>
    <t>CNS</t>
  </si>
  <si>
    <t>Celeste</t>
  </si>
  <si>
    <t>5080</t>
  </si>
  <si>
    <t>32592</t>
  </si>
  <si>
    <t>Matthews</t>
  </si>
  <si>
    <t>6075</t>
  </si>
  <si>
    <t>32234</t>
  </si>
  <si>
    <t>Branson</t>
  </si>
  <si>
    <t>8970</t>
  </si>
  <si>
    <t>32101</t>
  </si>
  <si>
    <t>33078</t>
  </si>
  <si>
    <t>Chaney</t>
  </si>
  <si>
    <t>8999</t>
  </si>
  <si>
    <t>30550</t>
  </si>
  <si>
    <t>Crockett</t>
  </si>
  <si>
    <t>30551</t>
  </si>
  <si>
    <t>James</t>
  </si>
  <si>
    <t>32633</t>
  </si>
  <si>
    <t>HDV</t>
  </si>
  <si>
    <t>EC</t>
  </si>
  <si>
    <t>McNair</t>
  </si>
  <si>
    <t>3328</t>
  </si>
  <si>
    <t>31019</t>
  </si>
  <si>
    <t>Wakabayashi</t>
  </si>
  <si>
    <t>Tomoko</t>
  </si>
  <si>
    <t>6605</t>
  </si>
  <si>
    <t>30514</t>
  </si>
  <si>
    <t>9931</t>
  </si>
  <si>
    <t>30428</t>
  </si>
  <si>
    <t>SE</t>
  </si>
  <si>
    <t>Shin</t>
  </si>
  <si>
    <t>Sunwoo</t>
  </si>
  <si>
    <t>4401</t>
  </si>
  <si>
    <t>30954</t>
  </si>
  <si>
    <t>5501</t>
  </si>
  <si>
    <t>30955</t>
  </si>
  <si>
    <t>Tindall</t>
  </si>
  <si>
    <t>6502</t>
  </si>
  <si>
    <t>31068</t>
  </si>
  <si>
    <t>Milostan</t>
  </si>
  <si>
    <t>Nadine</t>
  </si>
  <si>
    <t>31686</t>
  </si>
  <si>
    <t>31815</t>
  </si>
  <si>
    <t>Guadalupe</t>
  </si>
  <si>
    <t>Sarah</t>
  </si>
  <si>
    <t>6521</t>
  </si>
  <si>
    <t>31444</t>
  </si>
  <si>
    <t>Wessel</t>
  </si>
  <si>
    <t>Dwayne</t>
  </si>
  <si>
    <t>6579</t>
  </si>
  <si>
    <t>31983</t>
  </si>
  <si>
    <t>31988</t>
  </si>
  <si>
    <t>Groomes</t>
  </si>
  <si>
    <t>Darlene</t>
  </si>
  <si>
    <t>6596</t>
  </si>
  <si>
    <t>31777</t>
  </si>
  <si>
    <t>31778</t>
  </si>
  <si>
    <t>McAskin</t>
  </si>
  <si>
    <t>Michelle</t>
  </si>
  <si>
    <t>33374</t>
  </si>
  <si>
    <t>LeRoy</t>
  </si>
  <si>
    <t>32996</t>
  </si>
  <si>
    <t>ORGL</t>
  </si>
  <si>
    <t>EA</t>
  </si>
  <si>
    <t>Green</t>
  </si>
  <si>
    <t>Rodney</t>
  </si>
  <si>
    <t>7780</t>
  </si>
  <si>
    <t>31153</t>
  </si>
  <si>
    <t>Sutton</t>
  </si>
  <si>
    <t>Kevin</t>
  </si>
  <si>
    <t>32092</t>
  </si>
  <si>
    <t>32531</t>
  </si>
  <si>
    <t>Klein</t>
  </si>
  <si>
    <t>C</t>
  </si>
  <si>
    <t>8030</t>
  </si>
  <si>
    <t>31888</t>
  </si>
  <si>
    <t>8040</t>
  </si>
  <si>
    <t>31889</t>
  </si>
  <si>
    <t>Robert</t>
  </si>
  <si>
    <t>8952</t>
  </si>
  <si>
    <t>31890</t>
  </si>
  <si>
    <t>Julia</t>
  </si>
  <si>
    <t>32342</t>
  </si>
  <si>
    <t>Nidiffer</t>
  </si>
  <si>
    <t>Jana</t>
  </si>
  <si>
    <t>33421</t>
  </si>
  <si>
    <t>9930</t>
  </si>
  <si>
    <t>33411</t>
  </si>
  <si>
    <t>EL</t>
  </si>
  <si>
    <t>Carver</t>
  </si>
  <si>
    <t>32947</t>
  </si>
  <si>
    <t>Cohen</t>
  </si>
  <si>
    <t>Steven</t>
  </si>
  <si>
    <t>5340</t>
  </si>
  <si>
    <t>32954</t>
  </si>
  <si>
    <t>5360</t>
  </si>
  <si>
    <t>30974</t>
  </si>
  <si>
    <t>Whitaker</t>
  </si>
  <si>
    <t>Warren</t>
  </si>
  <si>
    <t>32415</t>
  </si>
  <si>
    <t>Medvinsky</t>
  </si>
  <si>
    <t>6100</t>
  </si>
  <si>
    <t>33011</t>
  </si>
  <si>
    <t>VanDeKerkhove</t>
  </si>
  <si>
    <t>Michele</t>
  </si>
  <si>
    <t>6320</t>
  </si>
  <si>
    <t>32955</t>
  </si>
  <si>
    <t>Sule</t>
  </si>
  <si>
    <t>Venice</t>
  </si>
  <si>
    <t>6681</t>
  </si>
  <si>
    <t>32414</t>
  </si>
  <si>
    <t>Averill</t>
  </si>
  <si>
    <t>Kaarin</t>
  </si>
  <si>
    <t>6956</t>
  </si>
  <si>
    <t>32616</t>
  </si>
  <si>
    <t>6960</t>
  </si>
  <si>
    <t>33360</t>
  </si>
  <si>
    <t>6990</t>
  </si>
  <si>
    <t>31794</t>
  </si>
  <si>
    <t>32758</t>
  </si>
  <si>
    <t>6996</t>
  </si>
  <si>
    <t>32666</t>
  </si>
  <si>
    <t>HRD</t>
  </si>
  <si>
    <t>Wenson</t>
  </si>
  <si>
    <t>3230</t>
  </si>
  <si>
    <t>32991</t>
  </si>
  <si>
    <t>Damman</t>
  </si>
  <si>
    <t>Richard</t>
  </si>
  <si>
    <t>3410</t>
  </si>
  <si>
    <t>30339</t>
  </si>
  <si>
    <t>Long</t>
  </si>
  <si>
    <t>3420</t>
  </si>
  <si>
    <t>30538</t>
  </si>
  <si>
    <t>McGeogh</t>
  </si>
  <si>
    <t>32990</t>
  </si>
  <si>
    <t>Southward</t>
  </si>
  <si>
    <t>3530</t>
  </si>
  <si>
    <t>33319</t>
  </si>
  <si>
    <t>Solomonson</t>
  </si>
  <si>
    <t>William</t>
  </si>
  <si>
    <t>3700</t>
  </si>
  <si>
    <t>30967</t>
  </si>
  <si>
    <t>Quinn</t>
  </si>
  <si>
    <t>4300</t>
  </si>
  <si>
    <t>32993</t>
  </si>
  <si>
    <t>Nowakowski</t>
  </si>
  <si>
    <t>4440</t>
  </si>
  <si>
    <t>32992</t>
  </si>
  <si>
    <t>6090</t>
  </si>
  <si>
    <t>30499</t>
  </si>
  <si>
    <t>Sperl</t>
  </si>
  <si>
    <t>6804</t>
  </si>
  <si>
    <t>32412</t>
  </si>
  <si>
    <t>8630</t>
  </si>
  <si>
    <t>32761</t>
  </si>
  <si>
    <t>Flumerfelt</t>
  </si>
  <si>
    <t>Shannon</t>
  </si>
  <si>
    <t>33379</t>
  </si>
  <si>
    <t>33391</t>
  </si>
  <si>
    <t>8953</t>
  </si>
  <si>
    <t>32331</t>
  </si>
  <si>
    <t>8954</t>
  </si>
  <si>
    <t>32332</t>
  </si>
  <si>
    <t>8955</t>
  </si>
  <si>
    <t>32333</t>
  </si>
  <si>
    <t>RDG</t>
  </si>
  <si>
    <t>DLL</t>
  </si>
  <si>
    <t>S08 Summer Second Half - 4 wks</t>
  </si>
  <si>
    <t>Hopkins</t>
  </si>
  <si>
    <t>Dale</t>
  </si>
  <si>
    <t>5035</t>
  </si>
  <si>
    <t>31878</t>
  </si>
  <si>
    <t>McIlhagga</t>
  </si>
  <si>
    <t>Kristin</t>
  </si>
  <si>
    <t>30434</t>
  </si>
  <si>
    <t>McMillon</t>
  </si>
  <si>
    <t>Gwendolyn</t>
  </si>
  <si>
    <t>31575</t>
  </si>
  <si>
    <t>31576</t>
  </si>
  <si>
    <t>5530</t>
  </si>
  <si>
    <t>30536</t>
  </si>
  <si>
    <t>Leigh</t>
  </si>
  <si>
    <t>Scarlett</t>
  </si>
  <si>
    <t>5542</t>
  </si>
  <si>
    <t>30537</t>
  </si>
  <si>
    <t>Schrauben</t>
  </si>
  <si>
    <t>6963</t>
  </si>
  <si>
    <t>32325</t>
  </si>
  <si>
    <t>Christ</t>
  </si>
  <si>
    <t>Tanya</t>
  </si>
  <si>
    <t>32852</t>
  </si>
  <si>
    <t>7999</t>
  </si>
  <si>
    <t>33424</t>
  </si>
  <si>
    <t>TDES</t>
  </si>
  <si>
    <t>EED</t>
  </si>
  <si>
    <t>Chalker</t>
  </si>
  <si>
    <t>Aaron</t>
  </si>
  <si>
    <t>4181</t>
  </si>
  <si>
    <t>31615</t>
  </si>
  <si>
    <t>32599</t>
  </si>
  <si>
    <t>Pipan</t>
  </si>
  <si>
    <t>33440</t>
  </si>
  <si>
    <t>EST</t>
  </si>
  <si>
    <t>Lee</t>
  </si>
  <si>
    <t>Ji-Eun</t>
  </si>
  <si>
    <t>6500</t>
  </si>
  <si>
    <t>31421</t>
  </si>
  <si>
    <t>Weinberg</t>
  </si>
  <si>
    <t>Paul</t>
  </si>
  <si>
    <t>32233</t>
  </si>
  <si>
    <t>TD</t>
  </si>
  <si>
    <t>Rose</t>
  </si>
  <si>
    <t>Domonique</t>
  </si>
  <si>
    <t>5220</t>
  </si>
  <si>
    <t>32567</t>
  </si>
  <si>
    <t>EG</t>
  </si>
  <si>
    <t>CSE</t>
  </si>
  <si>
    <t>Ming</t>
  </si>
  <si>
    <t>Hua</t>
  </si>
  <si>
    <t>CSI</t>
  </si>
  <si>
    <t>5006</t>
  </si>
  <si>
    <t>32119</t>
  </si>
  <si>
    <t>Dae-Kyoo</t>
  </si>
  <si>
    <t>5390</t>
  </si>
  <si>
    <t>33069</t>
  </si>
  <si>
    <t>Rrushi</t>
  </si>
  <si>
    <t>5480</t>
  </si>
  <si>
    <t>32928</t>
  </si>
  <si>
    <t>Singh</t>
  </si>
  <si>
    <t>Gautam</t>
  </si>
  <si>
    <t>5900</t>
  </si>
  <si>
    <t>33331</t>
  </si>
  <si>
    <t>Sethi</t>
  </si>
  <si>
    <t>Ishwar</t>
  </si>
  <si>
    <t>32009</t>
  </si>
  <si>
    <t>Siadat</t>
  </si>
  <si>
    <t>1420</t>
  </si>
  <si>
    <t>32055</t>
  </si>
  <si>
    <t>2310</t>
  </si>
  <si>
    <t>32118</t>
  </si>
  <si>
    <t>32120</t>
  </si>
  <si>
    <t>Castro-Hernandez</t>
  </si>
  <si>
    <t>Alberto</t>
  </si>
  <si>
    <t>32600</t>
  </si>
  <si>
    <t>Gupta</t>
  </si>
  <si>
    <t>Neeraj</t>
  </si>
  <si>
    <t>32516</t>
  </si>
  <si>
    <t>Bravo-Salgado</t>
  </si>
  <si>
    <t>Angel</t>
  </si>
  <si>
    <t>32515</t>
  </si>
  <si>
    <t>Othman</t>
  </si>
  <si>
    <t>Hany</t>
  </si>
  <si>
    <t>3670</t>
  </si>
  <si>
    <t>32043</t>
  </si>
  <si>
    <t>4480</t>
  </si>
  <si>
    <t>32927</t>
  </si>
  <si>
    <t>33330</t>
  </si>
  <si>
    <t>Chen</t>
  </si>
  <si>
    <t>Jingshu</t>
  </si>
  <si>
    <t>4995</t>
  </si>
  <si>
    <t>33418</t>
  </si>
  <si>
    <t>ECE</t>
  </si>
  <si>
    <t>Gu</t>
  </si>
  <si>
    <t>Edward</t>
  </si>
  <si>
    <t>30541</t>
  </si>
  <si>
    <t>32052</t>
  </si>
  <si>
    <t>Hongwei</t>
  </si>
  <si>
    <t>5134</t>
  </si>
  <si>
    <t>31363</t>
  </si>
  <si>
    <t>Ganesan</t>
  </si>
  <si>
    <t>Subramaniam</t>
  </si>
  <si>
    <t>6712</t>
  </si>
  <si>
    <t>32965</t>
  </si>
  <si>
    <t>Aloi</t>
  </si>
  <si>
    <t>6998</t>
  </si>
  <si>
    <t>30484</t>
  </si>
  <si>
    <t>Das</t>
  </si>
  <si>
    <t>Manohar</t>
  </si>
  <si>
    <t>31641</t>
  </si>
  <si>
    <t>ISE</t>
  </si>
  <si>
    <t>Sengupta</t>
  </si>
  <si>
    <t>Sankar</t>
  </si>
  <si>
    <t>4410</t>
  </si>
  <si>
    <t>32064</t>
  </si>
  <si>
    <t>5410</t>
  </si>
  <si>
    <t>32070</t>
  </si>
  <si>
    <t>ME</t>
  </si>
  <si>
    <t>Yang</t>
  </si>
  <si>
    <t>Lianxiang</t>
  </si>
  <si>
    <t>3250</t>
  </si>
  <si>
    <t>30940</t>
  </si>
  <si>
    <t>30941</t>
  </si>
  <si>
    <t>Petrach</t>
  </si>
  <si>
    <t>31559</t>
  </si>
  <si>
    <t>Randy</t>
  </si>
  <si>
    <t>30942</t>
  </si>
  <si>
    <t>Kobus</t>
  </si>
  <si>
    <t>Krzysztof</t>
  </si>
  <si>
    <t>4530</t>
  </si>
  <si>
    <t>32540</t>
  </si>
  <si>
    <t>5350</t>
  </si>
  <si>
    <t>30943</t>
  </si>
  <si>
    <t>32541</t>
  </si>
  <si>
    <t>Barber</t>
  </si>
  <si>
    <t>Gary</t>
  </si>
  <si>
    <t>32285</t>
  </si>
  <si>
    <t>SYS</t>
  </si>
  <si>
    <t>Zohdy</t>
  </si>
  <si>
    <t>Mohamed</t>
  </si>
  <si>
    <t>5404</t>
  </si>
  <si>
    <t>30914</t>
  </si>
  <si>
    <t>HC</t>
  </si>
  <si>
    <t>32926</t>
  </si>
  <si>
    <t>Tanniru</t>
  </si>
  <si>
    <t>Mohan</t>
  </si>
  <si>
    <t>2050</t>
  </si>
  <si>
    <t>32925</t>
  </si>
  <si>
    <t>3900</t>
  </si>
  <si>
    <t>33109</t>
  </si>
  <si>
    <t>HS</t>
  </si>
  <si>
    <t>CDS</t>
  </si>
  <si>
    <t>Mabry</t>
  </si>
  <si>
    <t>33300</t>
  </si>
  <si>
    <t>32419</t>
  </si>
  <si>
    <t>Deceuninck</t>
  </si>
  <si>
    <t>Lisa</t>
  </si>
  <si>
    <t>2260</t>
  </si>
  <si>
    <t>33303</t>
  </si>
  <si>
    <t>Lim</t>
  </si>
  <si>
    <t>Ma Christina</t>
  </si>
  <si>
    <t>4310</t>
  </si>
  <si>
    <t>33304</t>
  </si>
  <si>
    <t>4320</t>
  </si>
  <si>
    <t>33305</t>
  </si>
  <si>
    <t>EXS</t>
  </si>
  <si>
    <t>Goble</t>
  </si>
  <si>
    <t>4960</t>
  </si>
  <si>
    <t>30457</t>
  </si>
  <si>
    <t>Brown</t>
  </si>
  <si>
    <t>Elise</t>
  </si>
  <si>
    <t>33357</t>
  </si>
  <si>
    <t>Dibble</t>
  </si>
  <si>
    <t>Terry</t>
  </si>
  <si>
    <t>32432</t>
  </si>
  <si>
    <t>4450</t>
  </si>
  <si>
    <t>32553</t>
  </si>
  <si>
    <t>Zeig</t>
  </si>
  <si>
    <t>Lindsay</t>
  </si>
  <si>
    <t>4930</t>
  </si>
  <si>
    <t>33019</t>
  </si>
  <si>
    <t>Dean</t>
  </si>
  <si>
    <t>Caress</t>
  </si>
  <si>
    <t>PH</t>
  </si>
  <si>
    <t>5970</t>
  </si>
  <si>
    <t>33409</t>
  </si>
  <si>
    <t>PT</t>
  </si>
  <si>
    <t>Thompson</t>
  </si>
  <si>
    <t>Kristine</t>
  </si>
  <si>
    <t>30442</t>
  </si>
  <si>
    <t>WHP</t>
  </si>
  <si>
    <t>32963</t>
  </si>
  <si>
    <t>NR</t>
  </si>
  <si>
    <t>NRS</t>
  </si>
  <si>
    <t>Newton</t>
  </si>
  <si>
    <t>3012</t>
  </si>
  <si>
    <t>32375</t>
  </si>
  <si>
    <t>Moore</t>
  </si>
  <si>
    <t>32863</t>
  </si>
  <si>
    <t>Maly</t>
  </si>
  <si>
    <t>Angelika</t>
  </si>
  <si>
    <t>3015</t>
  </si>
  <si>
    <t>32870</t>
  </si>
  <si>
    <t>32871</t>
  </si>
  <si>
    <t>Pittiglio</t>
  </si>
  <si>
    <t>3025</t>
  </si>
  <si>
    <t>33385</t>
  </si>
  <si>
    <t>33386</t>
  </si>
  <si>
    <t>Anne</t>
  </si>
  <si>
    <t>3026</t>
  </si>
  <si>
    <t>32876</t>
  </si>
  <si>
    <t>32877</t>
  </si>
  <si>
    <t>Kridli</t>
  </si>
  <si>
    <t>Suha</t>
  </si>
  <si>
    <t>3071</t>
  </si>
  <si>
    <t>31985</t>
  </si>
  <si>
    <t>Holka</t>
  </si>
  <si>
    <t>Kimberly</t>
  </si>
  <si>
    <t>3531</t>
  </si>
  <si>
    <t>30436</t>
  </si>
  <si>
    <t>4561</t>
  </si>
  <si>
    <t>30060</t>
  </si>
  <si>
    <t>Poly-Droulard</t>
  </si>
  <si>
    <t>Lynda</t>
  </si>
  <si>
    <t>4571</t>
  </si>
  <si>
    <t>31679</t>
  </si>
  <si>
    <t>33400</t>
  </si>
  <si>
    <t>6398</t>
  </si>
  <si>
    <t>33422</t>
  </si>
  <si>
    <t>Hranchook</t>
  </si>
  <si>
    <t>8998</t>
  </si>
  <si>
    <t>30356</t>
  </si>
  <si>
    <t>Hays</t>
  </si>
  <si>
    <t>Deana</t>
  </si>
  <si>
    <t>33428</t>
  </si>
  <si>
    <t>Internet</t>
  </si>
  <si>
    <t>Main Campus</t>
  </si>
  <si>
    <t>Off-Domestic</t>
  </si>
  <si>
    <t>Mt. Clemens</t>
  </si>
  <si>
    <t>Macomb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</si>
  <si>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</si>
  <si>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</si>
  <si>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</si>
  <si>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</si>
  <si>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</si>
  <si>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</si>
  <si>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</si>
  <si>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</si>
  <si>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</si>
  <si>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</si>
  <si>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</si>
  <si>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</si>
  <si>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</si>
  <si>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AS Total</t>
  </si>
  <si>
    <t>BA Total</t>
  </si>
  <si>
    <t>ED Total</t>
  </si>
  <si>
    <t>EG Total</t>
  </si>
  <si>
    <t>HC Total</t>
  </si>
  <si>
    <t>HS Total</t>
  </si>
  <si>
    <t>NR Total</t>
  </si>
  <si>
    <t>Grand Total</t>
  </si>
  <si>
    <t>AH Total</t>
  </si>
  <si>
    <t>BIO Total</t>
  </si>
  <si>
    <t>CHM Total</t>
  </si>
  <si>
    <t>CIN Total</t>
  </si>
  <si>
    <t>CMJ Total</t>
  </si>
  <si>
    <t>ENG Total</t>
  </si>
  <si>
    <t>HST Total</t>
  </si>
  <si>
    <t>IS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</si>
  <si>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</si>
  <si>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</si>
  <si>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</si>
  <si>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</si>
  <si>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</si>
  <si>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</si>
  <si>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</si>
  <si>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</si>
  <si>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</si>
  <si>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</si>
  <si>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</si>
  <si>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</si>
  <si>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</si>
  <si>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</si>
  <si>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</si>
  <si>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</si>
  <si>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</si>
  <si>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</si>
  <si>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</si>
  <si>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</si>
  <si>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</si>
  <si>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CNS Total</t>
  </si>
  <si>
    <t>HDV Total</t>
  </si>
  <si>
    <t>ORGL Total</t>
  </si>
  <si>
    <t>RDG Total</t>
  </si>
  <si>
    <t>TDES Total</t>
  </si>
  <si>
    <t>CSE Total</t>
  </si>
  <si>
    <t>ECE Total</t>
  </si>
  <si>
    <t>ISE Total</t>
  </si>
  <si>
    <t>ME Total</t>
  </si>
  <si>
    <t>SYS Total</t>
  </si>
  <si>
    <t>CDS Total</t>
  </si>
  <si>
    <t>EXS Total</t>
  </si>
  <si>
    <t>PT Total</t>
  </si>
  <si>
    <t>WHP Total</t>
  </si>
  <si>
    <t>NRS Total</t>
  </si>
  <si>
    <t>ART Total</t>
  </si>
  <si>
    <t>ENV Total</t>
  </si>
  <si>
    <t>COM Total</t>
  </si>
  <si>
    <t>JRN Total</t>
  </si>
  <si>
    <t>CW Total</t>
  </si>
  <si>
    <t>GEO Total</t>
  </si>
  <si>
    <t>ALS Total</t>
  </si>
  <si>
    <t>MTH Total</t>
  </si>
  <si>
    <t>STA Total</t>
  </si>
  <si>
    <t>ARB Total</t>
  </si>
  <si>
    <t>FRH Total</t>
  </si>
  <si>
    <t>GRM Total</t>
  </si>
  <si>
    <t>IT Total</t>
  </si>
  <si>
    <t>LIT Total</t>
  </si>
  <si>
    <t>SPN Total</t>
  </si>
  <si>
    <t>MUA Total</t>
  </si>
  <si>
    <t>MUE Total</t>
  </si>
  <si>
    <t>MUS Total</t>
  </si>
  <si>
    <t>PA Total</t>
  </si>
  <si>
    <t>AN Total</t>
  </si>
  <si>
    <t>CRJ Total</t>
  </si>
  <si>
    <t>SW Total</t>
  </si>
  <si>
    <t>REL Total</t>
  </si>
  <si>
    <t>DIS Total</t>
  </si>
  <si>
    <t>EC Total</t>
  </si>
  <si>
    <t>SE Total</t>
  </si>
  <si>
    <t>EA Total</t>
  </si>
  <si>
    <t>EL Total</t>
  </si>
  <si>
    <t>HRD Total</t>
  </si>
  <si>
    <t>DLL Total</t>
  </si>
  <si>
    <t>EED Total</t>
  </si>
  <si>
    <t>EST Total</t>
  </si>
  <si>
    <t>TD Total</t>
  </si>
  <si>
    <t>CSI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</si>
</sst>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5"/>
  <sheetViews>
    <sheetView tabSelected="1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L2" sqref="L2"/>
    </sheetView>
  </sheetViews>
  <sheetFormatPr defaultRowHeight="14.4" outlineLevelRow="4" x14ac:dyDescent="0.3"/>
  <sheetData>
    <row r="1" spans="1:14" s="6" customFormat="1" ht="43.8" thickBot="1" x14ac:dyDescent="0.35">
      <c r="A1" s="2" t="s">
        <v>1086</v>
      </c>
      <c r="B1" s="2" t="s">
        <v>1087</v>
      </c>
      <c r="C1" s="2" t="s">
        <v>1088</v>
      </c>
      <c r="D1" s="2" t="s">
        <v>1089</v>
      </c>
      <c r="E1" s="2" t="s">
        <v>1090</v>
      </c>
      <c r="F1" s="2" t="s">
        <v>1091</v>
      </c>
      <c r="G1" s="2" t="s">
        <v>1092</v>
      </c>
      <c r="H1" s="3" t="s">
        <v>1093</v>
      </c>
      <c r="I1" s="2" t="s">
        <v>1094</v>
      </c>
      <c r="J1" s="2" t="s">
        <v>1095</v>
      </c>
      <c r="K1" s="2" t="s">
        <v>0</v>
      </c>
      <c r="L1" s="4" t="s">
        <v>1096</v>
      </c>
      <c r="M1" s="4" t="s">
        <v>1097</v>
      </c>
      <c r="N1" s="5" t="s">
        <v>1098</v>
      </c>
    </row>
    <row r="2" spans="1:14" ht="15" outlineLevel="4" thickTop="1" x14ac:dyDescent="0.3">
      <c r="A2" t="s">
        <v>1</v>
      </c>
      <c r="B2" t="s">
        <v>2</v>
      </c>
      <c r="C2" t="s">
        <v>2</v>
      </c>
      <c r="D2" t="s">
        <v>3</v>
      </c>
      <c r="E2" t="s">
        <v>4</v>
      </c>
      <c r="F2" t="s">
        <v>5</v>
      </c>
      <c r="G2" t="s">
        <v>2</v>
      </c>
      <c r="H2" t="s">
        <v>6</v>
      </c>
      <c r="I2" t="s">
        <v>7</v>
      </c>
      <c r="J2" t="s">
        <v>1081</v>
      </c>
      <c r="K2" t="s">
        <v>8</v>
      </c>
      <c r="L2">
        <v>20</v>
      </c>
      <c r="M2">
        <v>80</v>
      </c>
      <c r="N2" s="1">
        <v>2.6666666666666665</v>
      </c>
    </row>
    <row r="3" spans="1:14" outlineLevel="4" x14ac:dyDescent="0.3">
      <c r="A3" t="s">
        <v>1</v>
      </c>
      <c r="B3" t="s">
        <v>2</v>
      </c>
      <c r="C3" t="s">
        <v>2</v>
      </c>
      <c r="D3" t="s">
        <v>3</v>
      </c>
      <c r="E3" t="s">
        <v>9</v>
      </c>
      <c r="F3" t="s">
        <v>10</v>
      </c>
      <c r="G3" t="s">
        <v>2</v>
      </c>
      <c r="H3" t="s">
        <v>11</v>
      </c>
      <c r="I3" t="s">
        <v>12</v>
      </c>
      <c r="J3" t="s">
        <v>1081</v>
      </c>
      <c r="K3" t="s">
        <v>8</v>
      </c>
      <c r="L3">
        <v>26</v>
      </c>
      <c r="M3">
        <v>104</v>
      </c>
      <c r="N3" s="1">
        <v>3.4666666666666663</v>
      </c>
    </row>
    <row r="4" spans="1:14" outlineLevel="4" x14ac:dyDescent="0.3">
      <c r="A4" t="s">
        <v>1</v>
      </c>
      <c r="B4" t="s">
        <v>2</v>
      </c>
      <c r="C4" t="s">
        <v>2</v>
      </c>
      <c r="D4" t="s">
        <v>3</v>
      </c>
      <c r="E4" t="s">
        <v>13</v>
      </c>
      <c r="F4" t="s">
        <v>14</v>
      </c>
      <c r="G4" t="s">
        <v>2</v>
      </c>
      <c r="H4" t="s">
        <v>15</v>
      </c>
      <c r="I4" t="s">
        <v>16</v>
      </c>
      <c r="J4" t="s">
        <v>1082</v>
      </c>
      <c r="K4" t="s">
        <v>17</v>
      </c>
      <c r="L4">
        <v>1</v>
      </c>
      <c r="M4">
        <v>4</v>
      </c>
      <c r="N4" s="1">
        <v>0.13333333333333333</v>
      </c>
    </row>
    <row r="5" spans="1:14" outlineLevel="3" x14ac:dyDescent="0.3">
      <c r="C5" s="7" t="s">
        <v>1107</v>
      </c>
      <c r="L5">
        <f>SUBTOTAL(9,L2:L4)</f>
        <v>47</v>
      </c>
      <c r="M5">
        <f>SUBTOTAL(9,M2:M4)</f>
        <v>188</v>
      </c>
      <c r="N5" s="1">
        <f>SUBTOTAL(9,N2:N4)</f>
        <v>6.2666666666666666</v>
      </c>
    </row>
    <row r="6" spans="1:14" outlineLevel="4" x14ac:dyDescent="0.3">
      <c r="A6" t="s">
        <v>1</v>
      </c>
      <c r="B6" t="s">
        <v>2</v>
      </c>
      <c r="C6" t="s">
        <v>18</v>
      </c>
      <c r="D6" t="s">
        <v>3</v>
      </c>
      <c r="E6" t="s">
        <v>19</v>
      </c>
      <c r="F6" t="s">
        <v>20</v>
      </c>
      <c r="G6" t="s">
        <v>18</v>
      </c>
      <c r="H6" t="s">
        <v>21</v>
      </c>
      <c r="I6" t="s">
        <v>22</v>
      </c>
      <c r="J6" t="s">
        <v>1081</v>
      </c>
      <c r="K6" t="s">
        <v>8</v>
      </c>
      <c r="L6">
        <v>9</v>
      </c>
      <c r="M6">
        <v>36</v>
      </c>
      <c r="N6" s="1">
        <v>1.2</v>
      </c>
    </row>
    <row r="7" spans="1:14" outlineLevel="3" x14ac:dyDescent="0.3">
      <c r="C7" s="7" t="s">
        <v>1151</v>
      </c>
      <c r="L7">
        <f>SUBTOTAL(9,L6:L6)</f>
        <v>9</v>
      </c>
      <c r="M7">
        <f>SUBTOTAL(9,M6:M6)</f>
        <v>36</v>
      </c>
      <c r="N7" s="1">
        <f>SUBTOTAL(9,N6:N6)</f>
        <v>1.2</v>
      </c>
    </row>
    <row r="8" spans="1:14" outlineLevel="2" x14ac:dyDescent="0.3">
      <c r="B8" s="7" t="s">
        <v>1107</v>
      </c>
      <c r="L8">
        <f>SUBTOTAL(9,L2:L6)</f>
        <v>56</v>
      </c>
      <c r="M8">
        <f>SUBTOTAL(9,M2:M6)</f>
        <v>224</v>
      </c>
      <c r="N8" s="1">
        <f>SUBTOTAL(9,N2:N6)</f>
        <v>7.4666666666666668</v>
      </c>
    </row>
    <row r="9" spans="1:14" outlineLevel="4" x14ac:dyDescent="0.3">
      <c r="A9" t="s">
        <v>1</v>
      </c>
      <c r="B9" t="s">
        <v>23</v>
      </c>
      <c r="C9" t="s">
        <v>23</v>
      </c>
      <c r="D9" t="s">
        <v>3</v>
      </c>
      <c r="E9" t="s">
        <v>24</v>
      </c>
      <c r="F9" t="s">
        <v>25</v>
      </c>
      <c r="G9" t="s">
        <v>23</v>
      </c>
      <c r="H9" t="s">
        <v>26</v>
      </c>
      <c r="I9" t="s">
        <v>27</v>
      </c>
      <c r="J9" t="s">
        <v>1082</v>
      </c>
      <c r="K9" t="s">
        <v>8</v>
      </c>
      <c r="L9">
        <v>27</v>
      </c>
      <c r="M9">
        <v>108</v>
      </c>
      <c r="N9" s="1">
        <v>3.5999999999999996</v>
      </c>
    </row>
    <row r="10" spans="1:14" outlineLevel="4" x14ac:dyDescent="0.3">
      <c r="A10" t="s">
        <v>1</v>
      </c>
      <c r="B10" t="s">
        <v>23</v>
      </c>
      <c r="C10" t="s">
        <v>23</v>
      </c>
      <c r="D10" t="s">
        <v>3</v>
      </c>
      <c r="E10" t="s">
        <v>28</v>
      </c>
      <c r="F10" t="s">
        <v>29</v>
      </c>
      <c r="G10" t="s">
        <v>23</v>
      </c>
      <c r="H10" t="s">
        <v>30</v>
      </c>
      <c r="I10" t="s">
        <v>31</v>
      </c>
      <c r="J10" t="s">
        <v>1081</v>
      </c>
      <c r="K10" t="s">
        <v>8</v>
      </c>
      <c r="L10">
        <v>22</v>
      </c>
      <c r="M10">
        <v>88</v>
      </c>
      <c r="N10" s="1">
        <v>2.9333333333333331</v>
      </c>
    </row>
    <row r="11" spans="1:14" outlineLevel="4" x14ac:dyDescent="0.3">
      <c r="A11" t="s">
        <v>1</v>
      </c>
      <c r="B11" t="s">
        <v>23</v>
      </c>
      <c r="C11" t="s">
        <v>23</v>
      </c>
      <c r="D11" t="s">
        <v>3</v>
      </c>
      <c r="E11" t="s">
        <v>32</v>
      </c>
      <c r="F11" t="s">
        <v>33</v>
      </c>
      <c r="G11" t="s">
        <v>23</v>
      </c>
      <c r="H11" t="s">
        <v>34</v>
      </c>
      <c r="I11" t="s">
        <v>35</v>
      </c>
      <c r="J11" t="s">
        <v>1081</v>
      </c>
      <c r="K11" t="s">
        <v>8</v>
      </c>
      <c r="L11">
        <v>30</v>
      </c>
      <c r="M11">
        <v>120</v>
      </c>
      <c r="N11" s="1">
        <v>3.9999999999999996</v>
      </c>
    </row>
    <row r="12" spans="1:14" outlineLevel="4" x14ac:dyDescent="0.3">
      <c r="A12" t="s">
        <v>1</v>
      </c>
      <c r="B12" t="s">
        <v>23</v>
      </c>
      <c r="C12" t="s">
        <v>23</v>
      </c>
      <c r="D12" t="s">
        <v>3</v>
      </c>
      <c r="E12" t="s">
        <v>36</v>
      </c>
      <c r="F12" t="s">
        <v>37</v>
      </c>
      <c r="G12" t="s">
        <v>23</v>
      </c>
      <c r="H12" t="s">
        <v>38</v>
      </c>
      <c r="I12" t="s">
        <v>39</v>
      </c>
      <c r="J12" t="s">
        <v>1082</v>
      </c>
      <c r="K12" t="s">
        <v>8</v>
      </c>
      <c r="L12">
        <v>12</v>
      </c>
      <c r="M12">
        <v>12</v>
      </c>
      <c r="N12" s="1">
        <v>0.39999999999999997</v>
      </c>
    </row>
    <row r="13" spans="1:14" outlineLevel="4" x14ac:dyDescent="0.3">
      <c r="A13" t="s">
        <v>1</v>
      </c>
      <c r="B13" t="s">
        <v>23</v>
      </c>
      <c r="C13" t="s">
        <v>23</v>
      </c>
      <c r="D13" t="s">
        <v>3</v>
      </c>
      <c r="E13" t="s">
        <v>36</v>
      </c>
      <c r="F13" t="s">
        <v>37</v>
      </c>
      <c r="G13" t="s">
        <v>23</v>
      </c>
      <c r="H13" t="s">
        <v>38</v>
      </c>
      <c r="I13" t="s">
        <v>40</v>
      </c>
      <c r="J13" t="s">
        <v>1082</v>
      </c>
      <c r="K13" t="s">
        <v>8</v>
      </c>
      <c r="L13">
        <v>12</v>
      </c>
      <c r="M13">
        <v>12</v>
      </c>
      <c r="N13" s="1">
        <v>0.39999999999999997</v>
      </c>
    </row>
    <row r="14" spans="1:14" outlineLevel="4" x14ac:dyDescent="0.3">
      <c r="A14" t="s">
        <v>1</v>
      </c>
      <c r="B14" t="s">
        <v>23</v>
      </c>
      <c r="C14" t="s">
        <v>23</v>
      </c>
      <c r="D14" t="s">
        <v>3</v>
      </c>
      <c r="E14" t="s">
        <v>36</v>
      </c>
      <c r="F14" t="s">
        <v>37</v>
      </c>
      <c r="G14" t="s">
        <v>23</v>
      </c>
      <c r="H14" t="s">
        <v>38</v>
      </c>
      <c r="I14" t="s">
        <v>41</v>
      </c>
      <c r="J14" t="s">
        <v>1081</v>
      </c>
      <c r="K14" t="s">
        <v>8</v>
      </c>
      <c r="L14">
        <v>14</v>
      </c>
      <c r="M14">
        <v>14</v>
      </c>
      <c r="N14" s="1">
        <v>0.46666666666666662</v>
      </c>
    </row>
    <row r="15" spans="1:14" outlineLevel="4" x14ac:dyDescent="0.3">
      <c r="A15" t="s">
        <v>1</v>
      </c>
      <c r="B15" t="s">
        <v>23</v>
      </c>
      <c r="C15" t="s">
        <v>23</v>
      </c>
      <c r="D15" t="s">
        <v>3</v>
      </c>
      <c r="E15" t="s">
        <v>42</v>
      </c>
      <c r="F15" t="s">
        <v>43</v>
      </c>
      <c r="G15" t="s">
        <v>23</v>
      </c>
      <c r="H15" t="s">
        <v>44</v>
      </c>
      <c r="I15" t="s">
        <v>45</v>
      </c>
      <c r="J15" t="s">
        <v>1082</v>
      </c>
      <c r="K15" t="s">
        <v>8</v>
      </c>
      <c r="L15">
        <v>17</v>
      </c>
      <c r="M15">
        <v>68</v>
      </c>
      <c r="N15" s="1">
        <v>2.2666666666666666</v>
      </c>
    </row>
    <row r="16" spans="1:14" outlineLevel="4" x14ac:dyDescent="0.3">
      <c r="A16" t="s">
        <v>1</v>
      </c>
      <c r="B16" t="s">
        <v>23</v>
      </c>
      <c r="C16" t="s">
        <v>23</v>
      </c>
      <c r="D16" t="s">
        <v>3</v>
      </c>
      <c r="E16" t="s">
        <v>46</v>
      </c>
      <c r="F16" t="s">
        <v>47</v>
      </c>
      <c r="G16" t="s">
        <v>23</v>
      </c>
      <c r="H16" t="s">
        <v>48</v>
      </c>
      <c r="I16" t="s">
        <v>49</v>
      </c>
      <c r="J16" t="s">
        <v>1082</v>
      </c>
      <c r="K16" t="s">
        <v>8</v>
      </c>
      <c r="L16">
        <v>16</v>
      </c>
      <c r="M16">
        <v>64</v>
      </c>
      <c r="N16" s="1">
        <v>2.1333333333333333</v>
      </c>
    </row>
    <row r="17" spans="1:14" outlineLevel="4" x14ac:dyDescent="0.3">
      <c r="A17" t="s">
        <v>1</v>
      </c>
      <c r="B17" t="s">
        <v>23</v>
      </c>
      <c r="C17" t="s">
        <v>23</v>
      </c>
      <c r="D17" t="s">
        <v>3</v>
      </c>
      <c r="E17" t="s">
        <v>46</v>
      </c>
      <c r="F17" t="s">
        <v>47</v>
      </c>
      <c r="G17" t="s">
        <v>23</v>
      </c>
      <c r="H17" t="s">
        <v>48</v>
      </c>
      <c r="I17" t="s">
        <v>50</v>
      </c>
      <c r="J17" t="s">
        <v>1082</v>
      </c>
      <c r="K17" t="s">
        <v>8</v>
      </c>
      <c r="L17">
        <v>16</v>
      </c>
      <c r="M17">
        <v>64</v>
      </c>
      <c r="N17" s="1">
        <v>2.1333333333333333</v>
      </c>
    </row>
    <row r="18" spans="1:14" outlineLevel="4" x14ac:dyDescent="0.3">
      <c r="A18" t="s">
        <v>1</v>
      </c>
      <c r="B18" t="s">
        <v>23</v>
      </c>
      <c r="C18" t="s">
        <v>23</v>
      </c>
      <c r="D18" t="s">
        <v>3</v>
      </c>
      <c r="E18" t="s">
        <v>51</v>
      </c>
      <c r="F18" t="s">
        <v>52</v>
      </c>
      <c r="G18" t="s">
        <v>23</v>
      </c>
      <c r="H18" t="s">
        <v>53</v>
      </c>
      <c r="I18" t="s">
        <v>54</v>
      </c>
      <c r="J18" t="s">
        <v>1081</v>
      </c>
      <c r="K18" t="s">
        <v>8</v>
      </c>
      <c r="L18">
        <v>8</v>
      </c>
      <c r="M18">
        <v>32</v>
      </c>
      <c r="N18" s="1">
        <v>1.0666666666666667</v>
      </c>
    </row>
    <row r="19" spans="1:14" outlineLevel="4" x14ac:dyDescent="0.3">
      <c r="A19" t="s">
        <v>1</v>
      </c>
      <c r="B19" t="s">
        <v>23</v>
      </c>
      <c r="C19" t="s">
        <v>23</v>
      </c>
      <c r="D19" t="s">
        <v>3</v>
      </c>
      <c r="E19" t="s">
        <v>55</v>
      </c>
      <c r="F19" t="s">
        <v>56</v>
      </c>
      <c r="G19" t="s">
        <v>23</v>
      </c>
      <c r="H19" t="s">
        <v>57</v>
      </c>
      <c r="I19" t="s">
        <v>58</v>
      </c>
      <c r="J19" t="s">
        <v>1081</v>
      </c>
      <c r="K19" t="s">
        <v>8</v>
      </c>
      <c r="L19">
        <v>14</v>
      </c>
      <c r="M19">
        <v>56</v>
      </c>
      <c r="N19" s="1">
        <v>1.8666666666666665</v>
      </c>
    </row>
    <row r="20" spans="1:14" outlineLevel="4" x14ac:dyDescent="0.3">
      <c r="A20" t="s">
        <v>1</v>
      </c>
      <c r="B20" t="s">
        <v>23</v>
      </c>
      <c r="C20" t="s">
        <v>23</v>
      </c>
      <c r="D20" t="s">
        <v>3</v>
      </c>
      <c r="E20" t="s">
        <v>59</v>
      </c>
      <c r="F20" t="s">
        <v>60</v>
      </c>
      <c r="G20" t="s">
        <v>23</v>
      </c>
      <c r="H20" t="s">
        <v>61</v>
      </c>
      <c r="I20" t="s">
        <v>62</v>
      </c>
      <c r="J20" t="s">
        <v>1081</v>
      </c>
      <c r="K20" t="s">
        <v>8</v>
      </c>
      <c r="L20">
        <v>12</v>
      </c>
      <c r="M20">
        <v>48</v>
      </c>
      <c r="N20" s="1">
        <v>1.5999999999999999</v>
      </c>
    </row>
    <row r="21" spans="1:14" outlineLevel="4" x14ac:dyDescent="0.3">
      <c r="A21" t="s">
        <v>1</v>
      </c>
      <c r="B21" t="s">
        <v>23</v>
      </c>
      <c r="C21" t="s">
        <v>23</v>
      </c>
      <c r="D21" t="s">
        <v>3</v>
      </c>
      <c r="E21" t="s">
        <v>63</v>
      </c>
      <c r="F21" t="s">
        <v>64</v>
      </c>
      <c r="G21" t="s">
        <v>23</v>
      </c>
      <c r="H21" t="s">
        <v>65</v>
      </c>
      <c r="I21" t="s">
        <v>66</v>
      </c>
      <c r="J21" t="s">
        <v>1082</v>
      </c>
      <c r="K21" t="s">
        <v>8</v>
      </c>
      <c r="L21">
        <v>16</v>
      </c>
      <c r="M21">
        <v>16</v>
      </c>
      <c r="N21" s="1">
        <v>0.53333333333333333</v>
      </c>
    </row>
    <row r="22" spans="1:14" outlineLevel="4" x14ac:dyDescent="0.3">
      <c r="A22" t="s">
        <v>1</v>
      </c>
      <c r="B22" t="s">
        <v>23</v>
      </c>
      <c r="C22" t="s">
        <v>23</v>
      </c>
      <c r="D22" t="s">
        <v>3</v>
      </c>
      <c r="E22" t="s">
        <v>63</v>
      </c>
      <c r="F22" t="s">
        <v>64</v>
      </c>
      <c r="G22" t="s">
        <v>23</v>
      </c>
      <c r="H22" t="s">
        <v>67</v>
      </c>
      <c r="I22" t="s">
        <v>68</v>
      </c>
      <c r="J22" t="s">
        <v>1081</v>
      </c>
      <c r="K22" t="s">
        <v>8</v>
      </c>
      <c r="L22">
        <v>17</v>
      </c>
      <c r="M22">
        <v>68</v>
      </c>
      <c r="N22" s="1">
        <v>2.2666666666666666</v>
      </c>
    </row>
    <row r="23" spans="1:14" outlineLevel="4" x14ac:dyDescent="0.3">
      <c r="A23" t="s">
        <v>1</v>
      </c>
      <c r="B23" t="s">
        <v>23</v>
      </c>
      <c r="C23" t="s">
        <v>23</v>
      </c>
      <c r="D23" t="s">
        <v>3</v>
      </c>
      <c r="E23" t="s">
        <v>69</v>
      </c>
      <c r="F23" t="s">
        <v>70</v>
      </c>
      <c r="G23" t="s">
        <v>23</v>
      </c>
      <c r="H23" t="s">
        <v>67</v>
      </c>
      <c r="I23" t="s">
        <v>71</v>
      </c>
      <c r="J23" t="s">
        <v>1081</v>
      </c>
      <c r="K23" t="s">
        <v>8</v>
      </c>
      <c r="L23">
        <v>25</v>
      </c>
      <c r="M23">
        <v>100</v>
      </c>
      <c r="N23" s="1">
        <v>3.333333333333333</v>
      </c>
    </row>
    <row r="24" spans="1:14" outlineLevel="4" x14ac:dyDescent="0.3">
      <c r="A24" t="s">
        <v>1</v>
      </c>
      <c r="B24" t="s">
        <v>23</v>
      </c>
      <c r="C24" t="s">
        <v>23</v>
      </c>
      <c r="D24" t="s">
        <v>3</v>
      </c>
      <c r="E24" t="s">
        <v>32</v>
      </c>
      <c r="F24" t="s">
        <v>33</v>
      </c>
      <c r="G24" t="s">
        <v>23</v>
      </c>
      <c r="H24" t="s">
        <v>72</v>
      </c>
      <c r="I24" t="s">
        <v>73</v>
      </c>
      <c r="J24" t="s">
        <v>1081</v>
      </c>
      <c r="K24" t="s">
        <v>8</v>
      </c>
      <c r="L24">
        <v>10</v>
      </c>
      <c r="M24">
        <v>40</v>
      </c>
      <c r="N24" s="1">
        <v>1.3333333333333333</v>
      </c>
    </row>
    <row r="25" spans="1:14" outlineLevel="4" x14ac:dyDescent="0.3">
      <c r="A25" t="s">
        <v>1</v>
      </c>
      <c r="B25" t="s">
        <v>23</v>
      </c>
      <c r="C25" t="s">
        <v>23</v>
      </c>
      <c r="D25" t="s">
        <v>3</v>
      </c>
      <c r="E25" t="s">
        <v>51</v>
      </c>
      <c r="F25" t="s">
        <v>52</v>
      </c>
      <c r="G25" t="s">
        <v>23</v>
      </c>
      <c r="H25" t="s">
        <v>74</v>
      </c>
      <c r="I25" t="s">
        <v>75</v>
      </c>
      <c r="J25" t="s">
        <v>1081</v>
      </c>
      <c r="K25" t="s">
        <v>8</v>
      </c>
      <c r="L25">
        <v>1</v>
      </c>
      <c r="M25">
        <v>4</v>
      </c>
      <c r="N25" s="1">
        <v>0.13333333333333333</v>
      </c>
    </row>
    <row r="26" spans="1:14" outlineLevel="4" x14ac:dyDescent="0.3">
      <c r="A26" t="s">
        <v>1</v>
      </c>
      <c r="B26" t="s">
        <v>23</v>
      </c>
      <c r="C26" t="s">
        <v>23</v>
      </c>
      <c r="D26" t="s">
        <v>3</v>
      </c>
      <c r="E26" t="s">
        <v>51</v>
      </c>
      <c r="F26" t="s">
        <v>52</v>
      </c>
      <c r="G26" t="s">
        <v>23</v>
      </c>
      <c r="H26" t="s">
        <v>76</v>
      </c>
      <c r="I26" t="s">
        <v>77</v>
      </c>
      <c r="J26" t="s">
        <v>1081</v>
      </c>
      <c r="K26" t="s">
        <v>8</v>
      </c>
      <c r="L26">
        <v>4</v>
      </c>
      <c r="M26">
        <v>16</v>
      </c>
      <c r="N26" s="1">
        <v>0.53333333333333333</v>
      </c>
    </row>
    <row r="27" spans="1:14" outlineLevel="3" x14ac:dyDescent="0.3">
      <c r="C27" s="7" t="s">
        <v>1108</v>
      </c>
      <c r="L27">
        <f>SUBTOTAL(9,L9:L26)</f>
        <v>273</v>
      </c>
      <c r="M27">
        <f>SUBTOTAL(9,M9:M26)</f>
        <v>930</v>
      </c>
      <c r="N27" s="1">
        <f>SUBTOTAL(9,N9:N26)</f>
        <v>31</v>
      </c>
    </row>
    <row r="28" spans="1:14" outlineLevel="2" x14ac:dyDescent="0.3">
      <c r="B28" s="7" t="s">
        <v>1108</v>
      </c>
      <c r="L28">
        <f>SUBTOTAL(9,L9:L26)</f>
        <v>273</v>
      </c>
      <c r="M28">
        <f>SUBTOTAL(9,M9:M26)</f>
        <v>930</v>
      </c>
      <c r="N28" s="1">
        <f>SUBTOTAL(9,N9:N26)</f>
        <v>31</v>
      </c>
    </row>
    <row r="29" spans="1:14" outlineLevel="4" x14ac:dyDescent="0.3">
      <c r="A29" t="s">
        <v>1</v>
      </c>
      <c r="B29" t="s">
        <v>78</v>
      </c>
      <c r="C29" t="s">
        <v>78</v>
      </c>
      <c r="D29" t="s">
        <v>3</v>
      </c>
      <c r="E29" t="s">
        <v>79</v>
      </c>
      <c r="F29" t="s">
        <v>80</v>
      </c>
      <c r="G29" t="s">
        <v>78</v>
      </c>
      <c r="H29" t="s">
        <v>81</v>
      </c>
      <c r="I29" t="s">
        <v>82</v>
      </c>
      <c r="J29" t="s">
        <v>1081</v>
      </c>
      <c r="K29" t="s">
        <v>8</v>
      </c>
      <c r="L29">
        <v>25</v>
      </c>
      <c r="M29">
        <v>100</v>
      </c>
      <c r="N29" s="1">
        <v>3.333333333333333</v>
      </c>
    </row>
    <row r="30" spans="1:14" outlineLevel="4" x14ac:dyDescent="0.3">
      <c r="A30" t="s">
        <v>1</v>
      </c>
      <c r="B30" t="s">
        <v>78</v>
      </c>
      <c r="C30" t="s">
        <v>78</v>
      </c>
      <c r="D30" t="s">
        <v>3</v>
      </c>
      <c r="E30" t="s">
        <v>83</v>
      </c>
      <c r="F30" t="s">
        <v>84</v>
      </c>
      <c r="G30" t="s">
        <v>78</v>
      </c>
      <c r="H30" t="s">
        <v>85</v>
      </c>
      <c r="I30" t="s">
        <v>86</v>
      </c>
      <c r="J30" t="s">
        <v>1081</v>
      </c>
      <c r="K30" t="s">
        <v>8</v>
      </c>
      <c r="L30">
        <v>39</v>
      </c>
      <c r="M30">
        <v>156</v>
      </c>
      <c r="N30" s="1">
        <v>5.2000000000000028</v>
      </c>
    </row>
    <row r="31" spans="1:14" outlineLevel="4" x14ac:dyDescent="0.3">
      <c r="A31" t="s">
        <v>1</v>
      </c>
      <c r="B31" t="s">
        <v>78</v>
      </c>
      <c r="C31" t="s">
        <v>78</v>
      </c>
      <c r="D31" t="s">
        <v>3</v>
      </c>
      <c r="E31" t="s">
        <v>83</v>
      </c>
      <c r="F31" t="s">
        <v>84</v>
      </c>
      <c r="G31" t="s">
        <v>78</v>
      </c>
      <c r="H31" t="s">
        <v>85</v>
      </c>
      <c r="I31" t="s">
        <v>87</v>
      </c>
      <c r="J31" t="s">
        <v>1081</v>
      </c>
      <c r="K31" t="s">
        <v>8</v>
      </c>
      <c r="L31">
        <v>40</v>
      </c>
      <c r="M31">
        <v>160</v>
      </c>
      <c r="N31" s="1">
        <v>5.3333333333333366</v>
      </c>
    </row>
    <row r="32" spans="1:14" outlineLevel="4" x14ac:dyDescent="0.3">
      <c r="A32" t="s">
        <v>1</v>
      </c>
      <c r="B32" t="s">
        <v>78</v>
      </c>
      <c r="C32" t="s">
        <v>78</v>
      </c>
      <c r="D32" t="s">
        <v>3</v>
      </c>
      <c r="E32" t="s">
        <v>83</v>
      </c>
      <c r="F32" t="s">
        <v>84</v>
      </c>
      <c r="G32" t="s">
        <v>78</v>
      </c>
      <c r="H32" t="s">
        <v>85</v>
      </c>
      <c r="I32" t="s">
        <v>88</v>
      </c>
      <c r="J32" t="s">
        <v>1081</v>
      </c>
      <c r="K32" t="s">
        <v>8</v>
      </c>
      <c r="L32">
        <v>40</v>
      </c>
      <c r="M32">
        <v>160</v>
      </c>
      <c r="N32" s="1">
        <v>5.3333333333333366</v>
      </c>
    </row>
    <row r="33" spans="1:14" outlineLevel="4" x14ac:dyDescent="0.3">
      <c r="A33" t="s">
        <v>1</v>
      </c>
      <c r="B33" t="s">
        <v>78</v>
      </c>
      <c r="C33" t="s">
        <v>78</v>
      </c>
      <c r="D33" t="s">
        <v>3</v>
      </c>
      <c r="E33" t="s">
        <v>89</v>
      </c>
      <c r="F33" t="s">
        <v>20</v>
      </c>
      <c r="G33" t="s">
        <v>78</v>
      </c>
      <c r="H33" t="s">
        <v>90</v>
      </c>
      <c r="I33" t="s">
        <v>91</v>
      </c>
      <c r="J33" t="s">
        <v>1082</v>
      </c>
      <c r="K33" t="s">
        <v>92</v>
      </c>
      <c r="L33">
        <v>18</v>
      </c>
      <c r="M33">
        <v>18</v>
      </c>
      <c r="N33" s="1">
        <v>0.6</v>
      </c>
    </row>
    <row r="34" spans="1:14" outlineLevel="4" x14ac:dyDescent="0.3">
      <c r="A34" t="s">
        <v>1</v>
      </c>
      <c r="B34" t="s">
        <v>78</v>
      </c>
      <c r="C34" t="s">
        <v>78</v>
      </c>
      <c r="D34" t="s">
        <v>3</v>
      </c>
      <c r="E34" t="s">
        <v>93</v>
      </c>
      <c r="F34" t="s">
        <v>94</v>
      </c>
      <c r="G34" t="s">
        <v>78</v>
      </c>
      <c r="H34" t="s">
        <v>90</v>
      </c>
      <c r="I34" t="s">
        <v>95</v>
      </c>
      <c r="J34" t="s">
        <v>1082</v>
      </c>
      <c r="K34" t="s">
        <v>92</v>
      </c>
      <c r="L34">
        <v>12</v>
      </c>
      <c r="M34">
        <v>12</v>
      </c>
      <c r="N34" s="1">
        <v>0.39999999999999997</v>
      </c>
    </row>
    <row r="35" spans="1:14" outlineLevel="4" x14ac:dyDescent="0.3">
      <c r="A35" t="s">
        <v>1</v>
      </c>
      <c r="B35" t="s">
        <v>78</v>
      </c>
      <c r="C35" t="s">
        <v>78</v>
      </c>
      <c r="D35" t="s">
        <v>3</v>
      </c>
      <c r="E35" t="s">
        <v>79</v>
      </c>
      <c r="F35" t="s">
        <v>80</v>
      </c>
      <c r="G35" t="s">
        <v>78</v>
      </c>
      <c r="H35" t="s">
        <v>96</v>
      </c>
      <c r="I35" t="s">
        <v>97</v>
      </c>
      <c r="J35" t="s">
        <v>1081</v>
      </c>
      <c r="K35" t="s">
        <v>8</v>
      </c>
      <c r="L35">
        <v>39</v>
      </c>
      <c r="M35">
        <v>156</v>
      </c>
      <c r="N35" s="1">
        <v>5.2000000000000028</v>
      </c>
    </row>
    <row r="36" spans="1:14" outlineLevel="4" x14ac:dyDescent="0.3">
      <c r="A36" t="s">
        <v>1</v>
      </c>
      <c r="B36" t="s">
        <v>78</v>
      </c>
      <c r="C36" t="s">
        <v>78</v>
      </c>
      <c r="D36" t="s">
        <v>3</v>
      </c>
      <c r="E36" t="s">
        <v>98</v>
      </c>
      <c r="F36" t="s">
        <v>99</v>
      </c>
      <c r="G36" t="s">
        <v>78</v>
      </c>
      <c r="H36" t="s">
        <v>100</v>
      </c>
      <c r="I36" t="s">
        <v>101</v>
      </c>
      <c r="J36" t="s">
        <v>1081</v>
      </c>
      <c r="K36" t="s">
        <v>102</v>
      </c>
      <c r="L36">
        <v>46</v>
      </c>
      <c r="M36">
        <v>184</v>
      </c>
      <c r="N36" s="1">
        <v>6.1333333333333391</v>
      </c>
    </row>
    <row r="37" spans="1:14" outlineLevel="4" x14ac:dyDescent="0.3">
      <c r="A37" t="s">
        <v>1</v>
      </c>
      <c r="B37" t="s">
        <v>78</v>
      </c>
      <c r="C37" t="s">
        <v>78</v>
      </c>
      <c r="D37" t="s">
        <v>3</v>
      </c>
      <c r="E37" t="s">
        <v>98</v>
      </c>
      <c r="F37" t="s">
        <v>99</v>
      </c>
      <c r="G37" t="s">
        <v>78</v>
      </c>
      <c r="H37" t="s">
        <v>100</v>
      </c>
      <c r="I37" t="s">
        <v>103</v>
      </c>
      <c r="J37" t="s">
        <v>1081</v>
      </c>
      <c r="K37" t="s">
        <v>102</v>
      </c>
      <c r="L37">
        <v>41</v>
      </c>
      <c r="M37">
        <v>164</v>
      </c>
      <c r="N37" s="1">
        <v>5.4666666666666703</v>
      </c>
    </row>
    <row r="38" spans="1:14" outlineLevel="4" x14ac:dyDescent="0.3">
      <c r="A38" t="s">
        <v>1</v>
      </c>
      <c r="B38" t="s">
        <v>78</v>
      </c>
      <c r="C38" t="s">
        <v>78</v>
      </c>
      <c r="D38" t="s">
        <v>3</v>
      </c>
      <c r="E38" t="s">
        <v>104</v>
      </c>
      <c r="F38" t="s">
        <v>105</v>
      </c>
      <c r="G38" t="s">
        <v>78</v>
      </c>
      <c r="H38" t="s">
        <v>106</v>
      </c>
      <c r="I38" t="s">
        <v>107</v>
      </c>
      <c r="J38" t="s">
        <v>1081</v>
      </c>
      <c r="K38" t="s">
        <v>8</v>
      </c>
      <c r="L38">
        <v>41</v>
      </c>
      <c r="M38">
        <v>0</v>
      </c>
      <c r="N38" s="1">
        <v>0</v>
      </c>
    </row>
    <row r="39" spans="1:14" outlineLevel="4" x14ac:dyDescent="0.3">
      <c r="A39" t="s">
        <v>1</v>
      </c>
      <c r="B39" t="s">
        <v>78</v>
      </c>
      <c r="C39" t="s">
        <v>78</v>
      </c>
      <c r="D39" t="s">
        <v>3</v>
      </c>
      <c r="E39" t="s">
        <v>104</v>
      </c>
      <c r="F39" t="s">
        <v>105</v>
      </c>
      <c r="G39" t="s">
        <v>78</v>
      </c>
      <c r="H39" t="s">
        <v>106</v>
      </c>
      <c r="I39" t="s">
        <v>108</v>
      </c>
      <c r="J39" t="s">
        <v>1082</v>
      </c>
      <c r="K39" t="s">
        <v>92</v>
      </c>
      <c r="L39">
        <v>14</v>
      </c>
      <c r="M39">
        <v>28</v>
      </c>
      <c r="N39" s="1">
        <v>0.93333333333333324</v>
      </c>
    </row>
    <row r="40" spans="1:14" outlineLevel="4" x14ac:dyDescent="0.3">
      <c r="A40" t="s">
        <v>1</v>
      </c>
      <c r="B40" t="s">
        <v>78</v>
      </c>
      <c r="C40" t="s">
        <v>78</v>
      </c>
      <c r="D40" t="s">
        <v>3</v>
      </c>
      <c r="E40" t="s">
        <v>104</v>
      </c>
      <c r="F40" t="s">
        <v>105</v>
      </c>
      <c r="G40" t="s">
        <v>78</v>
      </c>
      <c r="H40" t="s">
        <v>106</v>
      </c>
      <c r="I40" t="s">
        <v>109</v>
      </c>
      <c r="J40" t="s">
        <v>1082</v>
      </c>
      <c r="K40" t="s">
        <v>92</v>
      </c>
      <c r="L40">
        <v>14</v>
      </c>
      <c r="M40">
        <v>28</v>
      </c>
      <c r="N40" s="1">
        <v>0.93333333333333324</v>
      </c>
    </row>
    <row r="41" spans="1:14" outlineLevel="4" x14ac:dyDescent="0.3">
      <c r="A41" t="s">
        <v>1</v>
      </c>
      <c r="B41" t="s">
        <v>78</v>
      </c>
      <c r="C41" t="s">
        <v>78</v>
      </c>
      <c r="D41" t="s">
        <v>3</v>
      </c>
      <c r="E41" t="s">
        <v>93</v>
      </c>
      <c r="F41" t="s">
        <v>94</v>
      </c>
      <c r="G41" t="s">
        <v>78</v>
      </c>
      <c r="H41" t="s">
        <v>106</v>
      </c>
      <c r="I41" t="s">
        <v>110</v>
      </c>
      <c r="J41" t="s">
        <v>1082</v>
      </c>
      <c r="K41" t="s">
        <v>92</v>
      </c>
      <c r="L41">
        <v>5</v>
      </c>
      <c r="M41">
        <v>10</v>
      </c>
      <c r="N41" s="1">
        <v>0.33333333333333331</v>
      </c>
    </row>
    <row r="42" spans="1:14" outlineLevel="4" x14ac:dyDescent="0.3">
      <c r="A42" t="s">
        <v>1</v>
      </c>
      <c r="B42" t="s">
        <v>78</v>
      </c>
      <c r="C42" t="s">
        <v>78</v>
      </c>
      <c r="D42" t="s">
        <v>3</v>
      </c>
      <c r="E42" t="s">
        <v>111</v>
      </c>
      <c r="F42" t="s">
        <v>112</v>
      </c>
      <c r="G42" t="s">
        <v>78</v>
      </c>
      <c r="H42" t="s">
        <v>106</v>
      </c>
      <c r="I42" t="s">
        <v>113</v>
      </c>
      <c r="J42" t="s">
        <v>1081</v>
      </c>
      <c r="K42" t="s">
        <v>8</v>
      </c>
      <c r="L42">
        <v>18</v>
      </c>
      <c r="M42">
        <v>0</v>
      </c>
      <c r="N42" s="1">
        <v>0</v>
      </c>
    </row>
    <row r="43" spans="1:14" outlineLevel="4" x14ac:dyDescent="0.3">
      <c r="A43" t="s">
        <v>1</v>
      </c>
      <c r="B43" t="s">
        <v>78</v>
      </c>
      <c r="C43" t="s">
        <v>78</v>
      </c>
      <c r="D43" t="s">
        <v>3</v>
      </c>
      <c r="E43" t="s">
        <v>104</v>
      </c>
      <c r="F43" t="s">
        <v>105</v>
      </c>
      <c r="G43" t="s">
        <v>78</v>
      </c>
      <c r="H43" t="s">
        <v>106</v>
      </c>
      <c r="I43" t="s">
        <v>114</v>
      </c>
      <c r="J43" t="s">
        <v>1082</v>
      </c>
      <c r="K43" t="s">
        <v>92</v>
      </c>
      <c r="L43">
        <v>13</v>
      </c>
      <c r="M43">
        <v>26</v>
      </c>
      <c r="N43" s="1">
        <v>0.86666666666666659</v>
      </c>
    </row>
    <row r="44" spans="1:14" outlineLevel="4" x14ac:dyDescent="0.3">
      <c r="A44" t="s">
        <v>1</v>
      </c>
      <c r="B44" t="s">
        <v>78</v>
      </c>
      <c r="C44" t="s">
        <v>78</v>
      </c>
      <c r="D44" t="s">
        <v>3</v>
      </c>
      <c r="E44" t="s">
        <v>111</v>
      </c>
      <c r="F44" t="s">
        <v>112</v>
      </c>
      <c r="G44" t="s">
        <v>78</v>
      </c>
      <c r="H44" t="s">
        <v>106</v>
      </c>
      <c r="I44" t="s">
        <v>115</v>
      </c>
      <c r="J44" t="s">
        <v>1082</v>
      </c>
      <c r="K44" t="s">
        <v>92</v>
      </c>
      <c r="L44">
        <v>13</v>
      </c>
      <c r="M44">
        <v>26</v>
      </c>
      <c r="N44" s="1">
        <v>0.86666666666666659</v>
      </c>
    </row>
    <row r="45" spans="1:14" outlineLevel="4" x14ac:dyDescent="0.3">
      <c r="A45" t="s">
        <v>1</v>
      </c>
      <c r="B45" t="s">
        <v>78</v>
      </c>
      <c r="C45" t="s">
        <v>78</v>
      </c>
      <c r="D45" t="s">
        <v>3</v>
      </c>
      <c r="E45" t="s">
        <v>116</v>
      </c>
      <c r="F45" t="s">
        <v>117</v>
      </c>
      <c r="G45" t="s">
        <v>78</v>
      </c>
      <c r="H45" t="s">
        <v>118</v>
      </c>
      <c r="I45" t="s">
        <v>119</v>
      </c>
      <c r="J45" t="s">
        <v>1082</v>
      </c>
      <c r="K45" t="s">
        <v>17</v>
      </c>
      <c r="L45">
        <v>1</v>
      </c>
      <c r="M45">
        <v>2</v>
      </c>
      <c r="N45" s="1">
        <v>0.125</v>
      </c>
    </row>
    <row r="46" spans="1:14" outlineLevel="3" x14ac:dyDescent="0.3">
      <c r="C46" s="7" t="s">
        <v>1109</v>
      </c>
      <c r="L46">
        <f>SUBTOTAL(9,L29:L45)</f>
        <v>419</v>
      </c>
      <c r="M46">
        <f>SUBTOTAL(9,M29:M45)</f>
        <v>1230</v>
      </c>
      <c r="N46" s="1">
        <f>SUBTOTAL(9,N29:N45)</f>
        <v>41.058333333333351</v>
      </c>
    </row>
    <row r="47" spans="1:14" outlineLevel="4" x14ac:dyDescent="0.3">
      <c r="A47" t="s">
        <v>1</v>
      </c>
      <c r="B47" t="s">
        <v>78</v>
      </c>
      <c r="C47" t="s">
        <v>120</v>
      </c>
      <c r="D47" t="s">
        <v>3</v>
      </c>
      <c r="E47" t="s">
        <v>121</v>
      </c>
      <c r="F47" t="s">
        <v>122</v>
      </c>
      <c r="G47" t="s">
        <v>120</v>
      </c>
      <c r="H47" t="s">
        <v>123</v>
      </c>
      <c r="I47" t="s">
        <v>124</v>
      </c>
      <c r="J47" t="s">
        <v>1082</v>
      </c>
      <c r="K47" t="s">
        <v>17</v>
      </c>
      <c r="L47">
        <v>1</v>
      </c>
      <c r="M47">
        <v>1</v>
      </c>
      <c r="N47" s="1">
        <v>3.3333333333333333E-2</v>
      </c>
    </row>
    <row r="48" spans="1:14" outlineLevel="4" x14ac:dyDescent="0.3">
      <c r="A48" t="s">
        <v>1</v>
      </c>
      <c r="B48" t="s">
        <v>78</v>
      </c>
      <c r="C48" t="s">
        <v>120</v>
      </c>
      <c r="D48" t="s">
        <v>3</v>
      </c>
      <c r="E48" t="s">
        <v>121</v>
      </c>
      <c r="F48" t="s">
        <v>122</v>
      </c>
      <c r="G48" t="s">
        <v>120</v>
      </c>
      <c r="H48" t="s">
        <v>125</v>
      </c>
      <c r="I48" t="s">
        <v>126</v>
      </c>
      <c r="J48" t="s">
        <v>1083</v>
      </c>
      <c r="K48" t="s">
        <v>17</v>
      </c>
      <c r="L48">
        <v>4</v>
      </c>
      <c r="M48">
        <v>12</v>
      </c>
      <c r="N48" s="1">
        <v>0.4</v>
      </c>
    </row>
    <row r="49" spans="1:14" outlineLevel="3" x14ac:dyDescent="0.3">
      <c r="C49" s="7" t="s">
        <v>1152</v>
      </c>
      <c r="L49">
        <f>SUBTOTAL(9,L47:L48)</f>
        <v>5</v>
      </c>
      <c r="M49">
        <f>SUBTOTAL(9,M47:M48)</f>
        <v>13</v>
      </c>
      <c r="N49" s="1">
        <f>SUBTOTAL(9,N47:N48)</f>
        <v>0.43333333333333335</v>
      </c>
    </row>
    <row r="50" spans="1:14" outlineLevel="2" x14ac:dyDescent="0.3">
      <c r="B50" s="7" t="s">
        <v>1109</v>
      </c>
      <c r="L50">
        <f>SUBTOTAL(9,L29:L48)</f>
        <v>424</v>
      </c>
      <c r="M50">
        <f>SUBTOTAL(9,M29:M48)</f>
        <v>1243</v>
      </c>
      <c r="N50" s="1">
        <f>SUBTOTAL(9,N29:N48)</f>
        <v>41.491666666666681</v>
      </c>
    </row>
    <row r="51" spans="1:14" outlineLevel="4" x14ac:dyDescent="0.3">
      <c r="A51" t="s">
        <v>1</v>
      </c>
      <c r="B51" t="s">
        <v>127</v>
      </c>
      <c r="C51" t="s">
        <v>127</v>
      </c>
      <c r="D51" t="s">
        <v>3</v>
      </c>
      <c r="E51" t="s">
        <v>128</v>
      </c>
      <c r="F51" t="s">
        <v>129</v>
      </c>
      <c r="G51" t="s">
        <v>127</v>
      </c>
      <c r="H51" t="s">
        <v>130</v>
      </c>
      <c r="I51" t="s">
        <v>131</v>
      </c>
      <c r="J51" t="s">
        <v>1081</v>
      </c>
      <c r="K51" t="s">
        <v>8</v>
      </c>
      <c r="L51">
        <v>28</v>
      </c>
      <c r="M51">
        <v>112</v>
      </c>
      <c r="N51" s="1">
        <v>3.7333333333333329</v>
      </c>
    </row>
    <row r="52" spans="1:14" outlineLevel="3" x14ac:dyDescent="0.3">
      <c r="C52" s="7" t="s">
        <v>1110</v>
      </c>
      <c r="L52">
        <f>SUBTOTAL(9,L51:L51)</f>
        <v>28</v>
      </c>
      <c r="M52">
        <f>SUBTOTAL(9,M51:M51)</f>
        <v>112</v>
      </c>
      <c r="N52" s="1">
        <f>SUBTOTAL(9,N51:N51)</f>
        <v>3.7333333333333329</v>
      </c>
    </row>
    <row r="53" spans="1:14" outlineLevel="2" x14ac:dyDescent="0.3">
      <c r="B53" s="7" t="s">
        <v>1110</v>
      </c>
      <c r="L53">
        <f>SUBTOTAL(9,L51:L51)</f>
        <v>28</v>
      </c>
      <c r="M53">
        <f>SUBTOTAL(9,M51:M51)</f>
        <v>112</v>
      </c>
      <c r="N53" s="1">
        <f>SUBTOTAL(9,N51:N51)</f>
        <v>3.7333333333333329</v>
      </c>
    </row>
    <row r="54" spans="1:14" outlineLevel="4" x14ac:dyDescent="0.3">
      <c r="A54" t="s">
        <v>1</v>
      </c>
      <c r="B54" t="s">
        <v>132</v>
      </c>
      <c r="C54" t="s">
        <v>133</v>
      </c>
      <c r="D54" t="s">
        <v>3</v>
      </c>
      <c r="E54" t="s">
        <v>134</v>
      </c>
      <c r="F54" t="s">
        <v>135</v>
      </c>
      <c r="G54" t="s">
        <v>133</v>
      </c>
      <c r="H54" t="s">
        <v>136</v>
      </c>
      <c r="I54" t="s">
        <v>137</v>
      </c>
      <c r="J54" t="s">
        <v>1081</v>
      </c>
      <c r="K54" t="s">
        <v>8</v>
      </c>
      <c r="L54">
        <v>17</v>
      </c>
      <c r="M54">
        <v>68</v>
      </c>
      <c r="N54" s="1">
        <v>2.2666666666666666</v>
      </c>
    </row>
    <row r="55" spans="1:14" outlineLevel="4" x14ac:dyDescent="0.3">
      <c r="A55" t="s">
        <v>1</v>
      </c>
      <c r="B55" t="s">
        <v>132</v>
      </c>
      <c r="C55" t="s">
        <v>133</v>
      </c>
      <c r="D55" t="s">
        <v>3</v>
      </c>
      <c r="E55" t="s">
        <v>138</v>
      </c>
      <c r="F55" t="s">
        <v>139</v>
      </c>
      <c r="G55" t="s">
        <v>133</v>
      </c>
      <c r="H55" t="s">
        <v>140</v>
      </c>
      <c r="I55" t="s">
        <v>141</v>
      </c>
      <c r="J55" t="s">
        <v>1081</v>
      </c>
      <c r="K55" t="s">
        <v>8</v>
      </c>
      <c r="L55">
        <v>18</v>
      </c>
      <c r="M55">
        <v>72</v>
      </c>
      <c r="N55" s="1">
        <v>2.4</v>
      </c>
    </row>
    <row r="56" spans="1:14" outlineLevel="4" x14ac:dyDescent="0.3">
      <c r="A56" t="s">
        <v>1</v>
      </c>
      <c r="B56" t="s">
        <v>132</v>
      </c>
      <c r="C56" t="s">
        <v>133</v>
      </c>
      <c r="D56" t="s">
        <v>3</v>
      </c>
      <c r="E56" t="s">
        <v>142</v>
      </c>
      <c r="F56" t="s">
        <v>143</v>
      </c>
      <c r="G56" t="s">
        <v>133</v>
      </c>
      <c r="H56" t="s">
        <v>144</v>
      </c>
      <c r="I56" t="s">
        <v>145</v>
      </c>
      <c r="J56" t="s">
        <v>1081</v>
      </c>
      <c r="K56" t="s">
        <v>8</v>
      </c>
      <c r="L56">
        <v>20</v>
      </c>
      <c r="M56">
        <v>80</v>
      </c>
      <c r="N56" s="1">
        <v>2.6666666666666665</v>
      </c>
    </row>
    <row r="57" spans="1:14" outlineLevel="4" x14ac:dyDescent="0.3">
      <c r="A57" t="s">
        <v>1</v>
      </c>
      <c r="B57" t="s">
        <v>132</v>
      </c>
      <c r="C57" t="s">
        <v>133</v>
      </c>
      <c r="D57" t="s">
        <v>3</v>
      </c>
      <c r="E57" t="s">
        <v>146</v>
      </c>
      <c r="F57" t="s">
        <v>147</v>
      </c>
      <c r="G57" t="s">
        <v>133</v>
      </c>
      <c r="H57" t="s">
        <v>44</v>
      </c>
      <c r="I57" t="s">
        <v>148</v>
      </c>
      <c r="J57" t="s">
        <v>1081</v>
      </c>
      <c r="K57" t="s">
        <v>8</v>
      </c>
      <c r="L57">
        <v>25</v>
      </c>
      <c r="M57">
        <v>100</v>
      </c>
      <c r="N57" s="1">
        <v>3.333333333333333</v>
      </c>
    </row>
    <row r="58" spans="1:14" outlineLevel="4" x14ac:dyDescent="0.3">
      <c r="A58" t="s">
        <v>1</v>
      </c>
      <c r="B58" t="s">
        <v>132</v>
      </c>
      <c r="C58" t="s">
        <v>133</v>
      </c>
      <c r="D58" t="s">
        <v>3</v>
      </c>
      <c r="E58" t="s">
        <v>149</v>
      </c>
      <c r="F58" t="s">
        <v>150</v>
      </c>
      <c r="G58" t="s">
        <v>133</v>
      </c>
      <c r="H58" t="s">
        <v>151</v>
      </c>
      <c r="I58" t="s">
        <v>152</v>
      </c>
      <c r="J58" t="s">
        <v>1081</v>
      </c>
      <c r="K58" t="s">
        <v>8</v>
      </c>
      <c r="L58">
        <v>25</v>
      </c>
      <c r="M58">
        <v>100</v>
      </c>
      <c r="N58" s="1">
        <v>3.333333333333333</v>
      </c>
    </row>
    <row r="59" spans="1:14" outlineLevel="4" x14ac:dyDescent="0.3">
      <c r="A59" t="s">
        <v>1</v>
      </c>
      <c r="B59" t="s">
        <v>132</v>
      </c>
      <c r="C59" t="s">
        <v>133</v>
      </c>
      <c r="D59" t="s">
        <v>3</v>
      </c>
      <c r="E59" t="s">
        <v>153</v>
      </c>
      <c r="F59" t="s">
        <v>154</v>
      </c>
      <c r="G59" t="s">
        <v>133</v>
      </c>
      <c r="H59" t="s">
        <v>155</v>
      </c>
      <c r="I59" t="s">
        <v>156</v>
      </c>
      <c r="J59" t="s">
        <v>1081</v>
      </c>
      <c r="K59" t="s">
        <v>8</v>
      </c>
      <c r="L59">
        <v>7</v>
      </c>
      <c r="M59">
        <v>28</v>
      </c>
      <c r="N59" s="1">
        <v>1.1666666666666665</v>
      </c>
    </row>
    <row r="60" spans="1:14" outlineLevel="3" x14ac:dyDescent="0.3">
      <c r="C60" s="7" t="s">
        <v>1153</v>
      </c>
      <c r="L60">
        <f>SUBTOTAL(9,L54:L59)</f>
        <v>112</v>
      </c>
      <c r="M60">
        <f>SUBTOTAL(9,M54:M59)</f>
        <v>448</v>
      </c>
      <c r="N60" s="1">
        <f>SUBTOTAL(9,N54:N59)</f>
        <v>15.166666666666663</v>
      </c>
    </row>
    <row r="61" spans="1:14" outlineLevel="4" x14ac:dyDescent="0.3">
      <c r="A61" t="s">
        <v>1</v>
      </c>
      <c r="B61" t="s">
        <v>132</v>
      </c>
      <c r="C61" t="s">
        <v>157</v>
      </c>
      <c r="D61" t="s">
        <v>3</v>
      </c>
      <c r="E61" t="s">
        <v>158</v>
      </c>
      <c r="F61" t="s">
        <v>159</v>
      </c>
      <c r="G61" t="s">
        <v>157</v>
      </c>
      <c r="H61" t="s">
        <v>140</v>
      </c>
      <c r="I61" t="s">
        <v>160</v>
      </c>
      <c r="J61" t="s">
        <v>1081</v>
      </c>
      <c r="K61" t="s">
        <v>8</v>
      </c>
      <c r="L61">
        <v>20</v>
      </c>
      <c r="M61">
        <v>80</v>
      </c>
      <c r="N61" s="1">
        <v>2.6666666666666665</v>
      </c>
    </row>
    <row r="62" spans="1:14" outlineLevel="4" x14ac:dyDescent="0.3">
      <c r="A62" t="s">
        <v>1</v>
      </c>
      <c r="B62" t="s">
        <v>132</v>
      </c>
      <c r="C62" t="s">
        <v>157</v>
      </c>
      <c r="D62" t="s">
        <v>3</v>
      </c>
      <c r="E62" t="s">
        <v>158</v>
      </c>
      <c r="F62" t="s">
        <v>29</v>
      </c>
      <c r="G62" t="s">
        <v>157</v>
      </c>
      <c r="H62" t="s">
        <v>161</v>
      </c>
      <c r="I62" t="s">
        <v>162</v>
      </c>
      <c r="J62" t="s">
        <v>1081</v>
      </c>
      <c r="K62" t="s">
        <v>8</v>
      </c>
      <c r="L62">
        <v>11</v>
      </c>
      <c r="M62">
        <v>44</v>
      </c>
      <c r="N62" s="1">
        <v>1.4666666666666666</v>
      </c>
    </row>
    <row r="63" spans="1:14" outlineLevel="4" x14ac:dyDescent="0.3">
      <c r="A63" t="s">
        <v>1</v>
      </c>
      <c r="B63" t="s">
        <v>132</v>
      </c>
      <c r="C63" t="s">
        <v>157</v>
      </c>
      <c r="D63" t="s">
        <v>3</v>
      </c>
      <c r="E63" t="s">
        <v>163</v>
      </c>
      <c r="F63" t="s">
        <v>164</v>
      </c>
      <c r="G63" t="s">
        <v>157</v>
      </c>
      <c r="H63" t="s">
        <v>165</v>
      </c>
      <c r="I63" t="s">
        <v>166</v>
      </c>
      <c r="J63" t="s">
        <v>1081</v>
      </c>
      <c r="K63" t="s">
        <v>8</v>
      </c>
      <c r="L63">
        <v>13</v>
      </c>
      <c r="M63">
        <v>52</v>
      </c>
      <c r="N63" s="1">
        <v>1.7333333333333332</v>
      </c>
    </row>
    <row r="64" spans="1:14" outlineLevel="4" x14ac:dyDescent="0.3">
      <c r="A64" t="s">
        <v>1</v>
      </c>
      <c r="B64" t="s">
        <v>132</v>
      </c>
      <c r="C64" t="s">
        <v>157</v>
      </c>
      <c r="D64" t="s">
        <v>3</v>
      </c>
      <c r="E64" t="s">
        <v>167</v>
      </c>
      <c r="F64" t="s">
        <v>168</v>
      </c>
      <c r="G64" t="s">
        <v>169</v>
      </c>
      <c r="H64" t="s">
        <v>67</v>
      </c>
      <c r="I64" t="s">
        <v>170</v>
      </c>
      <c r="J64" t="s">
        <v>1081</v>
      </c>
      <c r="K64" t="s">
        <v>8</v>
      </c>
      <c r="L64">
        <v>10</v>
      </c>
      <c r="M64">
        <v>40</v>
      </c>
      <c r="N64" s="1">
        <v>1.3333333333333333</v>
      </c>
    </row>
    <row r="65" spans="1:14" outlineLevel="3" x14ac:dyDescent="0.3">
      <c r="C65" s="7" t="s">
        <v>1154</v>
      </c>
      <c r="L65">
        <f>SUBTOTAL(9,L61:L64)</f>
        <v>54</v>
      </c>
      <c r="M65">
        <f>SUBTOTAL(9,M61:M64)</f>
        <v>216</v>
      </c>
      <c r="N65" s="1">
        <f>SUBTOTAL(9,N61:N64)</f>
        <v>7.1999999999999993</v>
      </c>
    </row>
    <row r="66" spans="1:14" outlineLevel="2" x14ac:dyDescent="0.3">
      <c r="B66" s="7" t="s">
        <v>1111</v>
      </c>
      <c r="L66">
        <f>SUBTOTAL(9,L54:L64)</f>
        <v>166</v>
      </c>
      <c r="M66">
        <f>SUBTOTAL(9,M54:M64)</f>
        <v>664</v>
      </c>
      <c r="N66" s="1">
        <f>SUBTOTAL(9,N54:N64)</f>
        <v>22.36666666666666</v>
      </c>
    </row>
    <row r="67" spans="1:14" outlineLevel="4" x14ac:dyDescent="0.3">
      <c r="A67" t="s">
        <v>1</v>
      </c>
      <c r="B67" t="s">
        <v>171</v>
      </c>
      <c r="C67" t="s">
        <v>172</v>
      </c>
      <c r="D67" t="s">
        <v>3</v>
      </c>
      <c r="E67" t="s">
        <v>173</v>
      </c>
      <c r="F67" t="s">
        <v>117</v>
      </c>
      <c r="G67" t="s">
        <v>172</v>
      </c>
      <c r="H67" t="s">
        <v>174</v>
      </c>
      <c r="I67" t="s">
        <v>175</v>
      </c>
      <c r="J67" t="s">
        <v>1081</v>
      </c>
      <c r="K67" t="s">
        <v>8</v>
      </c>
      <c r="L67">
        <v>9</v>
      </c>
      <c r="M67">
        <v>36</v>
      </c>
      <c r="N67" s="1">
        <v>1.2</v>
      </c>
    </row>
    <row r="68" spans="1:14" outlineLevel="3" x14ac:dyDescent="0.3">
      <c r="C68" s="7" t="s">
        <v>1155</v>
      </c>
      <c r="L68">
        <f>SUBTOTAL(9,L67:L67)</f>
        <v>9</v>
      </c>
      <c r="M68">
        <f>SUBTOTAL(9,M67:M67)</f>
        <v>36</v>
      </c>
      <c r="N68" s="1">
        <f>SUBTOTAL(9,N67:N67)</f>
        <v>1.2</v>
      </c>
    </row>
    <row r="69" spans="1:14" outlineLevel="4" x14ac:dyDescent="0.3">
      <c r="A69" t="s">
        <v>1</v>
      </c>
      <c r="B69" t="s">
        <v>171</v>
      </c>
      <c r="C69" t="s">
        <v>171</v>
      </c>
      <c r="D69" t="s">
        <v>3</v>
      </c>
      <c r="E69" t="s">
        <v>176</v>
      </c>
      <c r="F69" t="s">
        <v>37</v>
      </c>
      <c r="G69" t="s">
        <v>171</v>
      </c>
      <c r="H69" t="s">
        <v>177</v>
      </c>
      <c r="I69" t="s">
        <v>178</v>
      </c>
      <c r="J69" t="s">
        <v>1082</v>
      </c>
      <c r="K69" t="s">
        <v>8</v>
      </c>
      <c r="L69">
        <v>29</v>
      </c>
      <c r="M69">
        <v>116</v>
      </c>
      <c r="N69" s="1">
        <v>3.8666666666666663</v>
      </c>
    </row>
    <row r="70" spans="1:14" outlineLevel="4" x14ac:dyDescent="0.3">
      <c r="A70" t="s">
        <v>1</v>
      </c>
      <c r="B70" t="s">
        <v>171</v>
      </c>
      <c r="C70" t="s">
        <v>171</v>
      </c>
      <c r="D70" t="s">
        <v>3</v>
      </c>
      <c r="E70" t="s">
        <v>179</v>
      </c>
      <c r="F70" t="s">
        <v>180</v>
      </c>
      <c r="G70" t="s">
        <v>171</v>
      </c>
      <c r="H70" t="s">
        <v>181</v>
      </c>
      <c r="I70" t="s">
        <v>182</v>
      </c>
      <c r="J70" t="s">
        <v>1081</v>
      </c>
      <c r="K70" t="s">
        <v>8</v>
      </c>
      <c r="L70">
        <v>27</v>
      </c>
      <c r="M70">
        <v>108</v>
      </c>
      <c r="N70" s="1">
        <v>3.5999999999999996</v>
      </c>
    </row>
    <row r="71" spans="1:14" outlineLevel="4" x14ac:dyDescent="0.3">
      <c r="A71" t="s">
        <v>1</v>
      </c>
      <c r="B71" t="s">
        <v>171</v>
      </c>
      <c r="C71" t="s">
        <v>171</v>
      </c>
      <c r="D71" t="s">
        <v>3</v>
      </c>
      <c r="E71" t="s">
        <v>183</v>
      </c>
      <c r="F71" t="s">
        <v>184</v>
      </c>
      <c r="G71" t="s">
        <v>171</v>
      </c>
      <c r="H71" t="s">
        <v>185</v>
      </c>
      <c r="I71" t="s">
        <v>186</v>
      </c>
      <c r="J71" t="s">
        <v>1081</v>
      </c>
      <c r="K71" t="s">
        <v>8</v>
      </c>
      <c r="L71">
        <v>8</v>
      </c>
      <c r="M71">
        <v>32</v>
      </c>
      <c r="N71" s="1">
        <v>1.0666666666666667</v>
      </c>
    </row>
    <row r="72" spans="1:14" outlineLevel="4" x14ac:dyDescent="0.3">
      <c r="A72" t="s">
        <v>1</v>
      </c>
      <c r="B72" t="s">
        <v>171</v>
      </c>
      <c r="C72" t="s">
        <v>171</v>
      </c>
      <c r="D72" t="s">
        <v>3</v>
      </c>
      <c r="E72" t="s">
        <v>187</v>
      </c>
      <c r="F72" t="s">
        <v>188</v>
      </c>
      <c r="G72" t="s">
        <v>171</v>
      </c>
      <c r="H72" t="s">
        <v>189</v>
      </c>
      <c r="I72" t="s">
        <v>190</v>
      </c>
      <c r="J72" t="s">
        <v>1081</v>
      </c>
      <c r="K72" t="s">
        <v>8</v>
      </c>
      <c r="L72">
        <v>23</v>
      </c>
      <c r="M72">
        <v>92</v>
      </c>
      <c r="N72" s="1">
        <v>3.0666666666666664</v>
      </c>
    </row>
    <row r="73" spans="1:14" outlineLevel="4" x14ac:dyDescent="0.3">
      <c r="A73" t="s">
        <v>1</v>
      </c>
      <c r="B73" t="s">
        <v>171</v>
      </c>
      <c r="C73" t="s">
        <v>171</v>
      </c>
      <c r="D73" t="s">
        <v>3</v>
      </c>
      <c r="E73" t="s">
        <v>191</v>
      </c>
      <c r="F73" t="s">
        <v>192</v>
      </c>
      <c r="G73" t="s">
        <v>171</v>
      </c>
      <c r="H73" t="s">
        <v>193</v>
      </c>
      <c r="I73" t="s">
        <v>194</v>
      </c>
      <c r="J73" t="s">
        <v>1081</v>
      </c>
      <c r="K73" t="s">
        <v>8</v>
      </c>
      <c r="L73">
        <v>10</v>
      </c>
      <c r="M73">
        <v>40</v>
      </c>
      <c r="N73" s="1">
        <v>1.3333333333333333</v>
      </c>
    </row>
    <row r="74" spans="1:14" outlineLevel="4" x14ac:dyDescent="0.3">
      <c r="A74" t="s">
        <v>1</v>
      </c>
      <c r="B74" t="s">
        <v>171</v>
      </c>
      <c r="C74" t="s">
        <v>171</v>
      </c>
      <c r="D74" t="s">
        <v>3</v>
      </c>
      <c r="E74" t="s">
        <v>195</v>
      </c>
      <c r="F74" t="s">
        <v>154</v>
      </c>
      <c r="G74" t="s">
        <v>171</v>
      </c>
      <c r="H74" t="s">
        <v>196</v>
      </c>
      <c r="I74" t="s">
        <v>197</v>
      </c>
      <c r="J74" t="s">
        <v>1081</v>
      </c>
      <c r="K74" t="s">
        <v>8</v>
      </c>
      <c r="L74">
        <v>25</v>
      </c>
      <c r="M74">
        <v>100</v>
      </c>
      <c r="N74" s="1">
        <v>3.333333333333333</v>
      </c>
    </row>
    <row r="75" spans="1:14" outlineLevel="3" x14ac:dyDescent="0.3">
      <c r="C75" s="7" t="s">
        <v>1112</v>
      </c>
      <c r="L75">
        <f>SUBTOTAL(9,L69:L74)</f>
        <v>122</v>
      </c>
      <c r="M75">
        <f>SUBTOTAL(9,M69:M74)</f>
        <v>488</v>
      </c>
      <c r="N75" s="1">
        <f>SUBTOTAL(9,N69:N74)</f>
        <v>16.266666666666666</v>
      </c>
    </row>
    <row r="76" spans="1:14" outlineLevel="2" x14ac:dyDescent="0.3">
      <c r="B76" s="7" t="s">
        <v>1112</v>
      </c>
      <c r="L76">
        <f>SUBTOTAL(9,L67:L74)</f>
        <v>131</v>
      </c>
      <c r="M76">
        <f>SUBTOTAL(9,M67:M74)</f>
        <v>524</v>
      </c>
      <c r="N76" s="1">
        <f>SUBTOTAL(9,N67:N74)</f>
        <v>17.466666666666665</v>
      </c>
    </row>
    <row r="77" spans="1:14" outlineLevel="4" x14ac:dyDescent="0.3">
      <c r="A77" t="s">
        <v>1</v>
      </c>
      <c r="B77" t="s">
        <v>198</v>
      </c>
      <c r="C77" t="s">
        <v>198</v>
      </c>
      <c r="D77" t="s">
        <v>3</v>
      </c>
      <c r="E77" t="s">
        <v>199</v>
      </c>
      <c r="F77" t="s">
        <v>200</v>
      </c>
      <c r="G77" t="s">
        <v>198</v>
      </c>
      <c r="H77" t="s">
        <v>201</v>
      </c>
      <c r="I77" t="s">
        <v>202</v>
      </c>
      <c r="J77" t="s">
        <v>1081</v>
      </c>
      <c r="K77" t="s">
        <v>8</v>
      </c>
      <c r="L77">
        <v>13</v>
      </c>
      <c r="M77">
        <v>52</v>
      </c>
      <c r="N77" s="1">
        <v>1.7333333333333332</v>
      </c>
    </row>
    <row r="78" spans="1:14" outlineLevel="4" x14ac:dyDescent="0.3">
      <c r="A78" t="s">
        <v>1</v>
      </c>
      <c r="B78" t="s">
        <v>198</v>
      </c>
      <c r="C78" t="s">
        <v>198</v>
      </c>
      <c r="D78" t="s">
        <v>3</v>
      </c>
      <c r="E78" t="s">
        <v>179</v>
      </c>
      <c r="F78" t="s">
        <v>154</v>
      </c>
      <c r="G78" t="s">
        <v>198</v>
      </c>
      <c r="H78" t="s">
        <v>26</v>
      </c>
      <c r="I78" t="s">
        <v>203</v>
      </c>
      <c r="J78" t="s">
        <v>1081</v>
      </c>
      <c r="K78" t="s">
        <v>8</v>
      </c>
      <c r="L78">
        <v>24</v>
      </c>
      <c r="M78">
        <v>96</v>
      </c>
      <c r="N78" s="1">
        <v>3.1999999999999997</v>
      </c>
    </row>
    <row r="79" spans="1:14" outlineLevel="4" x14ac:dyDescent="0.3">
      <c r="A79" t="s">
        <v>1</v>
      </c>
      <c r="B79" t="s">
        <v>198</v>
      </c>
      <c r="C79" t="s">
        <v>198</v>
      </c>
      <c r="D79" t="s">
        <v>3</v>
      </c>
      <c r="E79" t="s">
        <v>204</v>
      </c>
      <c r="F79" t="s">
        <v>205</v>
      </c>
      <c r="G79" t="s">
        <v>198</v>
      </c>
      <c r="H79" t="s">
        <v>206</v>
      </c>
      <c r="I79" t="s">
        <v>207</v>
      </c>
      <c r="J79" t="s">
        <v>1081</v>
      </c>
      <c r="K79" t="s">
        <v>8</v>
      </c>
      <c r="L79">
        <v>22</v>
      </c>
      <c r="M79">
        <v>88</v>
      </c>
      <c r="N79" s="1">
        <v>2.9333333333333331</v>
      </c>
    </row>
    <row r="80" spans="1:14" outlineLevel="4" x14ac:dyDescent="0.3">
      <c r="A80" t="s">
        <v>1</v>
      </c>
      <c r="B80" t="s">
        <v>198</v>
      </c>
      <c r="C80" t="s">
        <v>198</v>
      </c>
      <c r="D80" t="s">
        <v>3</v>
      </c>
      <c r="E80" t="s">
        <v>204</v>
      </c>
      <c r="F80" t="s">
        <v>205</v>
      </c>
      <c r="G80" t="s">
        <v>198</v>
      </c>
      <c r="H80" t="s">
        <v>208</v>
      </c>
      <c r="I80" t="s">
        <v>209</v>
      </c>
      <c r="J80" t="s">
        <v>1081</v>
      </c>
      <c r="K80" t="s">
        <v>8</v>
      </c>
      <c r="L80">
        <v>1</v>
      </c>
      <c r="M80">
        <v>4</v>
      </c>
      <c r="N80" s="1">
        <v>0.16666666666666666</v>
      </c>
    </row>
    <row r="81" spans="1:14" outlineLevel="3" x14ac:dyDescent="0.3">
      <c r="C81" s="7" t="s">
        <v>1113</v>
      </c>
      <c r="L81">
        <f>SUBTOTAL(9,L77:L80)</f>
        <v>60</v>
      </c>
      <c r="M81">
        <f>SUBTOTAL(9,M77:M80)</f>
        <v>240</v>
      </c>
      <c r="N81" s="1">
        <f>SUBTOTAL(9,N77:N80)</f>
        <v>8.0333333333333314</v>
      </c>
    </row>
    <row r="82" spans="1:14" outlineLevel="2" x14ac:dyDescent="0.3">
      <c r="B82" s="7" t="s">
        <v>1113</v>
      </c>
      <c r="L82">
        <f>SUBTOTAL(9,L77:L80)</f>
        <v>60</v>
      </c>
      <c r="M82">
        <f>SUBTOTAL(9,M77:M80)</f>
        <v>240</v>
      </c>
      <c r="N82" s="1">
        <f>SUBTOTAL(9,N77:N80)</f>
        <v>8.0333333333333314</v>
      </c>
    </row>
    <row r="83" spans="1:14" outlineLevel="4" x14ac:dyDescent="0.3">
      <c r="A83" t="s">
        <v>1</v>
      </c>
      <c r="B83" t="s">
        <v>210</v>
      </c>
      <c r="C83" t="s">
        <v>211</v>
      </c>
      <c r="D83" t="s">
        <v>3</v>
      </c>
      <c r="E83" t="s">
        <v>212</v>
      </c>
      <c r="F83" t="s">
        <v>213</v>
      </c>
      <c r="G83" t="s">
        <v>211</v>
      </c>
      <c r="H83" t="s">
        <v>140</v>
      </c>
      <c r="I83" t="s">
        <v>214</v>
      </c>
      <c r="J83" t="s">
        <v>1081</v>
      </c>
      <c r="K83" t="s">
        <v>8</v>
      </c>
      <c r="L83">
        <v>15</v>
      </c>
      <c r="M83">
        <v>60</v>
      </c>
      <c r="N83" s="1">
        <v>1.9999999999999998</v>
      </c>
    </row>
    <row r="84" spans="1:14" outlineLevel="3" x14ac:dyDescent="0.3">
      <c r="C84" s="7" t="s">
        <v>1156</v>
      </c>
      <c r="L84">
        <f>SUBTOTAL(9,L83:L83)</f>
        <v>15</v>
      </c>
      <c r="M84">
        <f>SUBTOTAL(9,M83:M83)</f>
        <v>60</v>
      </c>
      <c r="N84" s="1">
        <f>SUBTOTAL(9,N83:N83)</f>
        <v>1.9999999999999998</v>
      </c>
    </row>
    <row r="85" spans="1:14" outlineLevel="4" x14ac:dyDescent="0.3">
      <c r="A85" t="s">
        <v>1</v>
      </c>
      <c r="B85" t="s">
        <v>210</v>
      </c>
      <c r="C85" t="s">
        <v>210</v>
      </c>
      <c r="D85" t="s">
        <v>3</v>
      </c>
      <c r="E85" t="s">
        <v>212</v>
      </c>
      <c r="F85" t="s">
        <v>213</v>
      </c>
      <c r="G85" t="s">
        <v>210</v>
      </c>
      <c r="H85" t="s">
        <v>140</v>
      </c>
      <c r="I85" t="s">
        <v>215</v>
      </c>
      <c r="J85" t="s">
        <v>1081</v>
      </c>
      <c r="K85" t="s">
        <v>8</v>
      </c>
      <c r="L85">
        <v>5</v>
      </c>
      <c r="M85">
        <v>20</v>
      </c>
      <c r="N85" s="1">
        <v>0.66666666666666663</v>
      </c>
    </row>
    <row r="86" spans="1:14" outlineLevel="4" x14ac:dyDescent="0.3">
      <c r="A86" t="s">
        <v>1</v>
      </c>
      <c r="B86" t="s">
        <v>210</v>
      </c>
      <c r="C86" t="s">
        <v>210</v>
      </c>
      <c r="D86" t="s">
        <v>3</v>
      </c>
      <c r="E86" t="s">
        <v>216</v>
      </c>
      <c r="F86" t="s">
        <v>217</v>
      </c>
      <c r="G86" t="s">
        <v>210</v>
      </c>
      <c r="H86" t="s">
        <v>44</v>
      </c>
      <c r="I86" t="s">
        <v>218</v>
      </c>
      <c r="J86" t="s">
        <v>1081</v>
      </c>
      <c r="K86" t="s">
        <v>8</v>
      </c>
      <c r="L86">
        <v>17</v>
      </c>
      <c r="M86">
        <v>68</v>
      </c>
      <c r="N86" s="1">
        <v>2.2666666666666666</v>
      </c>
    </row>
    <row r="87" spans="1:14" outlineLevel="4" x14ac:dyDescent="0.3">
      <c r="A87" t="s">
        <v>1</v>
      </c>
      <c r="B87" t="s">
        <v>210</v>
      </c>
      <c r="C87" t="s">
        <v>210</v>
      </c>
      <c r="D87" t="s">
        <v>3</v>
      </c>
      <c r="E87" t="s">
        <v>219</v>
      </c>
      <c r="F87" t="s">
        <v>220</v>
      </c>
      <c r="G87" t="s">
        <v>210</v>
      </c>
      <c r="H87" t="s">
        <v>221</v>
      </c>
      <c r="I87" t="s">
        <v>222</v>
      </c>
      <c r="J87" t="s">
        <v>1081</v>
      </c>
      <c r="K87" t="s">
        <v>8</v>
      </c>
      <c r="L87">
        <v>8</v>
      </c>
      <c r="M87">
        <v>32</v>
      </c>
      <c r="N87" s="1">
        <v>1.0666666666666667</v>
      </c>
    </row>
    <row r="88" spans="1:14" outlineLevel="3" x14ac:dyDescent="0.3">
      <c r="C88" s="7" t="s">
        <v>1114</v>
      </c>
      <c r="L88">
        <f>SUBTOTAL(9,L85:L87)</f>
        <v>30</v>
      </c>
      <c r="M88">
        <f>SUBTOTAL(9,M85:M87)</f>
        <v>120</v>
      </c>
      <c r="N88" s="1">
        <f>SUBTOTAL(9,N85:N87)</f>
        <v>4</v>
      </c>
    </row>
    <row r="89" spans="1:14" outlineLevel="2" x14ac:dyDescent="0.3">
      <c r="B89" s="7" t="s">
        <v>1114</v>
      </c>
      <c r="L89">
        <f>SUBTOTAL(9,L83:L87)</f>
        <v>45</v>
      </c>
      <c r="M89">
        <f>SUBTOTAL(9,M83:M87)</f>
        <v>180</v>
      </c>
      <c r="N89" s="1">
        <f>SUBTOTAL(9,N83:N87)</f>
        <v>6</v>
      </c>
    </row>
    <row r="90" spans="1:14" outlineLevel="4" x14ac:dyDescent="0.3">
      <c r="A90" t="s">
        <v>1</v>
      </c>
      <c r="B90" t="s">
        <v>223</v>
      </c>
      <c r="C90" t="s">
        <v>224</v>
      </c>
      <c r="D90" t="s">
        <v>3</v>
      </c>
      <c r="E90" t="s">
        <v>225</v>
      </c>
      <c r="F90" t="s">
        <v>226</v>
      </c>
      <c r="G90" t="s">
        <v>224</v>
      </c>
      <c r="H90" t="s">
        <v>227</v>
      </c>
      <c r="I90" t="s">
        <v>228</v>
      </c>
      <c r="J90" t="s">
        <v>1081</v>
      </c>
      <c r="K90" t="s">
        <v>8</v>
      </c>
      <c r="L90">
        <v>25</v>
      </c>
      <c r="M90">
        <v>100</v>
      </c>
      <c r="N90" s="1">
        <v>3.333333333333333</v>
      </c>
    </row>
    <row r="91" spans="1:14" outlineLevel="4" x14ac:dyDescent="0.3">
      <c r="A91" t="s">
        <v>1</v>
      </c>
      <c r="B91" t="s">
        <v>223</v>
      </c>
      <c r="C91" t="s">
        <v>224</v>
      </c>
      <c r="D91" t="s">
        <v>3</v>
      </c>
      <c r="E91" t="s">
        <v>229</v>
      </c>
      <c r="F91" t="s">
        <v>230</v>
      </c>
      <c r="G91" t="s">
        <v>224</v>
      </c>
      <c r="H91" t="s">
        <v>227</v>
      </c>
      <c r="I91" t="s">
        <v>231</v>
      </c>
      <c r="J91" t="s">
        <v>1081</v>
      </c>
      <c r="K91" t="s">
        <v>8</v>
      </c>
      <c r="L91">
        <v>24</v>
      </c>
      <c r="M91">
        <v>96</v>
      </c>
      <c r="N91" s="1">
        <v>3.2666666666666662</v>
      </c>
    </row>
    <row r="92" spans="1:14" outlineLevel="3" x14ac:dyDescent="0.3">
      <c r="C92" s="7" t="s">
        <v>1157</v>
      </c>
      <c r="L92">
        <f>SUBTOTAL(9,L90:L91)</f>
        <v>49</v>
      </c>
      <c r="M92">
        <f>SUBTOTAL(9,M90:M91)</f>
        <v>196</v>
      </c>
      <c r="N92" s="1">
        <f>SUBTOTAL(9,N90:N91)</f>
        <v>6.6</v>
      </c>
    </row>
    <row r="93" spans="1:14" outlineLevel="4" x14ac:dyDescent="0.3">
      <c r="A93" t="s">
        <v>1</v>
      </c>
      <c r="B93" t="s">
        <v>223</v>
      </c>
      <c r="C93" t="s">
        <v>223</v>
      </c>
      <c r="D93" t="s">
        <v>3</v>
      </c>
      <c r="E93" t="s">
        <v>232</v>
      </c>
      <c r="F93" t="s">
        <v>233</v>
      </c>
      <c r="G93" t="s">
        <v>223</v>
      </c>
      <c r="H93" t="s">
        <v>234</v>
      </c>
      <c r="I93" t="s">
        <v>235</v>
      </c>
      <c r="J93" t="s">
        <v>1081</v>
      </c>
      <c r="K93" t="s">
        <v>8</v>
      </c>
      <c r="L93">
        <v>15</v>
      </c>
      <c r="M93">
        <v>60</v>
      </c>
      <c r="N93" s="1">
        <v>1.9999999999999998</v>
      </c>
    </row>
    <row r="94" spans="1:14" outlineLevel="4" x14ac:dyDescent="0.3">
      <c r="A94" t="s">
        <v>1</v>
      </c>
      <c r="B94" t="s">
        <v>223</v>
      </c>
      <c r="C94" t="s">
        <v>223</v>
      </c>
      <c r="D94" t="s">
        <v>3</v>
      </c>
      <c r="E94" t="s">
        <v>236</v>
      </c>
      <c r="F94" t="s">
        <v>237</v>
      </c>
      <c r="G94" t="s">
        <v>223</v>
      </c>
      <c r="H94" t="s">
        <v>238</v>
      </c>
      <c r="I94" t="s">
        <v>239</v>
      </c>
      <c r="J94" t="s">
        <v>1081</v>
      </c>
      <c r="K94" t="s">
        <v>8</v>
      </c>
      <c r="L94">
        <v>1</v>
      </c>
      <c r="M94">
        <v>4</v>
      </c>
      <c r="N94" s="1">
        <v>0.16666666666666666</v>
      </c>
    </row>
    <row r="95" spans="1:14" outlineLevel="3" x14ac:dyDescent="0.3">
      <c r="C95" s="7" t="s">
        <v>1115</v>
      </c>
      <c r="L95">
        <f>SUBTOTAL(9,L93:L94)</f>
        <v>16</v>
      </c>
      <c r="M95">
        <f>SUBTOTAL(9,M93:M94)</f>
        <v>64</v>
      </c>
      <c r="N95" s="1">
        <f>SUBTOTAL(9,N93:N94)</f>
        <v>2.1666666666666665</v>
      </c>
    </row>
    <row r="96" spans="1:14" outlineLevel="2" x14ac:dyDescent="0.3">
      <c r="B96" s="7" t="s">
        <v>1115</v>
      </c>
      <c r="L96">
        <f>SUBTOTAL(9,L90:L94)</f>
        <v>65</v>
      </c>
      <c r="M96">
        <f>SUBTOTAL(9,M90:M94)</f>
        <v>260</v>
      </c>
      <c r="N96" s="1">
        <f>SUBTOTAL(9,N90:N94)</f>
        <v>8.7666666666666657</v>
      </c>
    </row>
    <row r="97" spans="1:14" outlineLevel="4" x14ac:dyDescent="0.3">
      <c r="A97" t="s">
        <v>1</v>
      </c>
      <c r="B97" t="s">
        <v>240</v>
      </c>
      <c r="C97" t="s">
        <v>241</v>
      </c>
      <c r="D97" t="s">
        <v>3</v>
      </c>
      <c r="E97" t="s">
        <v>242</v>
      </c>
      <c r="F97" t="s">
        <v>243</v>
      </c>
      <c r="G97" t="s">
        <v>241</v>
      </c>
      <c r="H97" t="s">
        <v>244</v>
      </c>
      <c r="I97" t="s">
        <v>245</v>
      </c>
      <c r="J97" t="s">
        <v>1082</v>
      </c>
      <c r="K97" t="s">
        <v>8</v>
      </c>
      <c r="L97">
        <v>9</v>
      </c>
      <c r="M97">
        <v>36</v>
      </c>
      <c r="N97" s="1">
        <v>1.2</v>
      </c>
    </row>
    <row r="98" spans="1:14" outlineLevel="4" x14ac:dyDescent="0.3">
      <c r="A98" t="s">
        <v>1</v>
      </c>
      <c r="B98" t="s">
        <v>240</v>
      </c>
      <c r="C98" t="s">
        <v>241</v>
      </c>
      <c r="D98" t="s">
        <v>3</v>
      </c>
      <c r="E98" t="s">
        <v>246</v>
      </c>
      <c r="F98" t="s">
        <v>43</v>
      </c>
      <c r="G98" t="s">
        <v>241</v>
      </c>
      <c r="H98" t="s">
        <v>247</v>
      </c>
      <c r="I98" t="s">
        <v>248</v>
      </c>
      <c r="J98" t="s">
        <v>1082</v>
      </c>
      <c r="K98" t="s">
        <v>8</v>
      </c>
      <c r="L98">
        <v>29</v>
      </c>
      <c r="M98">
        <v>116</v>
      </c>
      <c r="N98" s="1">
        <v>3.8666666666666663</v>
      </c>
    </row>
    <row r="99" spans="1:14" outlineLevel="4" x14ac:dyDescent="0.3">
      <c r="A99" t="s">
        <v>1</v>
      </c>
      <c r="B99" t="s">
        <v>240</v>
      </c>
      <c r="C99" t="s">
        <v>241</v>
      </c>
      <c r="D99" t="s">
        <v>3</v>
      </c>
      <c r="E99" t="s">
        <v>249</v>
      </c>
      <c r="F99" t="s">
        <v>250</v>
      </c>
      <c r="G99" t="s">
        <v>241</v>
      </c>
      <c r="H99" t="s">
        <v>251</v>
      </c>
      <c r="I99" t="s">
        <v>252</v>
      </c>
      <c r="J99" t="s">
        <v>1082</v>
      </c>
      <c r="K99" t="s">
        <v>8</v>
      </c>
      <c r="L99">
        <v>16</v>
      </c>
      <c r="M99">
        <v>64</v>
      </c>
      <c r="N99" s="1">
        <v>2.1333333333333333</v>
      </c>
    </row>
    <row r="100" spans="1:14" outlineLevel="4" x14ac:dyDescent="0.3">
      <c r="A100" t="s">
        <v>1</v>
      </c>
      <c r="B100" t="s">
        <v>240</v>
      </c>
      <c r="C100" t="s">
        <v>241</v>
      </c>
      <c r="D100" t="s">
        <v>3</v>
      </c>
      <c r="E100" t="s">
        <v>253</v>
      </c>
      <c r="F100" t="s">
        <v>254</v>
      </c>
      <c r="G100" t="s">
        <v>241</v>
      </c>
      <c r="H100" t="s">
        <v>255</v>
      </c>
      <c r="I100" t="s">
        <v>256</v>
      </c>
      <c r="J100" t="s">
        <v>1082</v>
      </c>
      <c r="K100" t="s">
        <v>8</v>
      </c>
      <c r="L100">
        <v>45</v>
      </c>
      <c r="M100">
        <v>180</v>
      </c>
      <c r="N100" s="1">
        <v>6.0000000000000053</v>
      </c>
    </row>
    <row r="101" spans="1:14" outlineLevel="4" x14ac:dyDescent="0.3">
      <c r="A101" t="s">
        <v>1</v>
      </c>
      <c r="B101" t="s">
        <v>240</v>
      </c>
      <c r="C101" t="s">
        <v>241</v>
      </c>
      <c r="D101" t="s">
        <v>3</v>
      </c>
      <c r="E101" t="s">
        <v>257</v>
      </c>
      <c r="F101" t="s">
        <v>258</v>
      </c>
      <c r="G101" t="s">
        <v>241</v>
      </c>
      <c r="H101" t="s">
        <v>259</v>
      </c>
      <c r="I101" t="s">
        <v>260</v>
      </c>
      <c r="J101" t="s">
        <v>1081</v>
      </c>
      <c r="K101" t="s">
        <v>8</v>
      </c>
      <c r="L101">
        <v>30</v>
      </c>
      <c r="M101">
        <v>120</v>
      </c>
      <c r="N101" s="1">
        <v>3.9999999999999996</v>
      </c>
    </row>
    <row r="102" spans="1:14" outlineLevel="4" x14ac:dyDescent="0.3">
      <c r="A102" t="s">
        <v>1</v>
      </c>
      <c r="B102" t="s">
        <v>240</v>
      </c>
      <c r="C102" t="s">
        <v>241</v>
      </c>
      <c r="D102" t="s">
        <v>3</v>
      </c>
      <c r="E102" t="s">
        <v>261</v>
      </c>
      <c r="F102" t="s">
        <v>262</v>
      </c>
      <c r="G102" t="s">
        <v>241</v>
      </c>
      <c r="H102" t="s">
        <v>259</v>
      </c>
      <c r="I102" t="s">
        <v>263</v>
      </c>
      <c r="J102" t="s">
        <v>1081</v>
      </c>
      <c r="K102" t="s">
        <v>8</v>
      </c>
      <c r="L102">
        <v>46</v>
      </c>
      <c r="M102">
        <v>184</v>
      </c>
      <c r="N102" s="1">
        <v>6.1333333333333391</v>
      </c>
    </row>
    <row r="103" spans="1:14" outlineLevel="4" x14ac:dyDescent="0.3">
      <c r="A103" t="s">
        <v>1</v>
      </c>
      <c r="B103" t="s">
        <v>240</v>
      </c>
      <c r="C103" t="s">
        <v>241</v>
      </c>
      <c r="D103" t="s">
        <v>3</v>
      </c>
      <c r="E103" t="s">
        <v>264</v>
      </c>
      <c r="F103" t="s">
        <v>265</v>
      </c>
      <c r="G103" t="s">
        <v>241</v>
      </c>
      <c r="H103" t="s">
        <v>266</v>
      </c>
      <c r="I103" t="s">
        <v>267</v>
      </c>
      <c r="J103" t="s">
        <v>1082</v>
      </c>
      <c r="K103" t="s">
        <v>8</v>
      </c>
      <c r="L103">
        <v>27</v>
      </c>
      <c r="M103">
        <v>108</v>
      </c>
      <c r="N103" s="1">
        <v>3.5999999999999996</v>
      </c>
    </row>
    <row r="104" spans="1:14" outlineLevel="4" x14ac:dyDescent="0.3">
      <c r="A104" t="s">
        <v>1</v>
      </c>
      <c r="B104" t="s">
        <v>240</v>
      </c>
      <c r="C104" t="s">
        <v>241</v>
      </c>
      <c r="D104" t="s">
        <v>3</v>
      </c>
      <c r="E104" t="s">
        <v>268</v>
      </c>
      <c r="F104" t="s">
        <v>269</v>
      </c>
      <c r="G104" t="s">
        <v>241</v>
      </c>
      <c r="H104" t="s">
        <v>270</v>
      </c>
      <c r="I104" t="s">
        <v>271</v>
      </c>
      <c r="J104" t="s">
        <v>1082</v>
      </c>
      <c r="K104" t="s">
        <v>8</v>
      </c>
      <c r="L104">
        <v>23</v>
      </c>
      <c r="M104">
        <v>92</v>
      </c>
      <c r="N104" s="1">
        <v>3.0666666666666664</v>
      </c>
    </row>
    <row r="105" spans="1:14" outlineLevel="4" x14ac:dyDescent="0.3">
      <c r="A105" t="s">
        <v>1</v>
      </c>
      <c r="B105" t="s">
        <v>240</v>
      </c>
      <c r="C105" t="s">
        <v>241</v>
      </c>
      <c r="D105" t="s">
        <v>3</v>
      </c>
      <c r="E105" t="s">
        <v>272</v>
      </c>
      <c r="F105" t="s">
        <v>273</v>
      </c>
      <c r="G105" t="s">
        <v>241</v>
      </c>
      <c r="H105" t="s">
        <v>274</v>
      </c>
      <c r="I105" t="s">
        <v>275</v>
      </c>
      <c r="J105" t="s">
        <v>1082</v>
      </c>
      <c r="K105" t="s">
        <v>8</v>
      </c>
      <c r="L105">
        <v>28</v>
      </c>
      <c r="M105">
        <v>112</v>
      </c>
      <c r="N105" s="1">
        <v>3.7333333333333329</v>
      </c>
    </row>
    <row r="106" spans="1:14" outlineLevel="4" x14ac:dyDescent="0.3">
      <c r="A106" t="s">
        <v>1</v>
      </c>
      <c r="B106" t="s">
        <v>240</v>
      </c>
      <c r="C106" t="s">
        <v>241</v>
      </c>
      <c r="D106" t="s">
        <v>3</v>
      </c>
      <c r="E106" t="s">
        <v>276</v>
      </c>
      <c r="F106" t="s">
        <v>277</v>
      </c>
      <c r="G106" t="s">
        <v>241</v>
      </c>
      <c r="H106" t="s">
        <v>278</v>
      </c>
      <c r="I106" t="s">
        <v>279</v>
      </c>
      <c r="J106" t="s">
        <v>1082</v>
      </c>
      <c r="K106" t="s">
        <v>8</v>
      </c>
      <c r="L106">
        <v>25</v>
      </c>
      <c r="M106">
        <v>100</v>
      </c>
      <c r="N106" s="1">
        <v>3.333333333333333</v>
      </c>
    </row>
    <row r="107" spans="1:14" outlineLevel="3" x14ac:dyDescent="0.3">
      <c r="C107" s="7" t="s">
        <v>1158</v>
      </c>
      <c r="L107">
        <f>SUBTOTAL(9,L97:L106)</f>
        <v>278</v>
      </c>
      <c r="M107">
        <f>SUBTOTAL(9,M97:M106)</f>
        <v>1112</v>
      </c>
      <c r="N107" s="1">
        <f>SUBTOTAL(9,N97:N106)</f>
        <v>37.066666666666677</v>
      </c>
    </row>
    <row r="108" spans="1:14" outlineLevel="4" x14ac:dyDescent="0.3">
      <c r="A108" t="s">
        <v>1</v>
      </c>
      <c r="B108" t="s">
        <v>240</v>
      </c>
      <c r="C108" t="s">
        <v>280</v>
      </c>
      <c r="D108" t="s">
        <v>3</v>
      </c>
      <c r="E108" t="s">
        <v>281</v>
      </c>
      <c r="F108" t="s">
        <v>282</v>
      </c>
      <c r="G108" t="s">
        <v>280</v>
      </c>
      <c r="H108" t="s">
        <v>283</v>
      </c>
      <c r="I108" t="s">
        <v>284</v>
      </c>
      <c r="J108" t="s">
        <v>1082</v>
      </c>
      <c r="K108" t="s">
        <v>8</v>
      </c>
      <c r="L108">
        <v>15</v>
      </c>
      <c r="M108">
        <v>60</v>
      </c>
      <c r="N108" s="1">
        <v>1.9999999999999998</v>
      </c>
    </row>
    <row r="109" spans="1:14" outlineLevel="4" x14ac:dyDescent="0.3">
      <c r="A109" t="s">
        <v>1</v>
      </c>
      <c r="B109" t="s">
        <v>240</v>
      </c>
      <c r="C109" t="s">
        <v>280</v>
      </c>
      <c r="D109" t="s">
        <v>3</v>
      </c>
      <c r="E109" t="s">
        <v>285</v>
      </c>
      <c r="F109" t="s">
        <v>286</v>
      </c>
      <c r="G109" t="s">
        <v>280</v>
      </c>
      <c r="H109" t="s">
        <v>287</v>
      </c>
      <c r="I109" t="s">
        <v>288</v>
      </c>
      <c r="J109" t="s">
        <v>1084</v>
      </c>
      <c r="K109" t="s">
        <v>8</v>
      </c>
      <c r="L109">
        <v>13</v>
      </c>
      <c r="M109">
        <v>52</v>
      </c>
      <c r="N109" s="1">
        <v>1.7333333333333332</v>
      </c>
    </row>
    <row r="110" spans="1:14" outlineLevel="4" x14ac:dyDescent="0.3">
      <c r="A110" t="s">
        <v>1</v>
      </c>
      <c r="B110" t="s">
        <v>240</v>
      </c>
      <c r="C110" t="s">
        <v>280</v>
      </c>
      <c r="D110" t="s">
        <v>3</v>
      </c>
      <c r="E110" t="s">
        <v>289</v>
      </c>
      <c r="F110" t="s">
        <v>290</v>
      </c>
      <c r="G110" t="s">
        <v>280</v>
      </c>
      <c r="H110" t="s">
        <v>291</v>
      </c>
      <c r="I110" t="s">
        <v>292</v>
      </c>
      <c r="J110" t="s">
        <v>1082</v>
      </c>
      <c r="K110" t="s">
        <v>8</v>
      </c>
      <c r="L110">
        <v>27</v>
      </c>
      <c r="M110">
        <v>108</v>
      </c>
      <c r="N110" s="1">
        <v>3.5999999999999996</v>
      </c>
    </row>
    <row r="111" spans="1:14" outlineLevel="3" x14ac:dyDescent="0.3">
      <c r="C111" s="7" t="s">
        <v>1159</v>
      </c>
      <c r="L111">
        <f>SUBTOTAL(9,L108:L110)</f>
        <v>55</v>
      </c>
      <c r="M111">
        <f>SUBTOTAL(9,M108:M110)</f>
        <v>220</v>
      </c>
      <c r="N111" s="1">
        <f>SUBTOTAL(9,N108:N110)</f>
        <v>7.3333333333333321</v>
      </c>
    </row>
    <row r="112" spans="1:14" outlineLevel="2" x14ac:dyDescent="0.3">
      <c r="B112" s="7" t="s">
        <v>1116</v>
      </c>
      <c r="L112">
        <f>SUBTOTAL(9,L97:L110)</f>
        <v>333</v>
      </c>
      <c r="M112">
        <f>SUBTOTAL(9,M97:M110)</f>
        <v>1332</v>
      </c>
      <c r="N112" s="1">
        <f>SUBTOTAL(9,N97:N110)</f>
        <v>44.400000000000013</v>
      </c>
    </row>
    <row r="113" spans="1:14" outlineLevel="4" x14ac:dyDescent="0.3">
      <c r="A113" t="s">
        <v>1</v>
      </c>
      <c r="B113" t="s">
        <v>293</v>
      </c>
      <c r="C113" t="s">
        <v>294</v>
      </c>
      <c r="D113" t="s">
        <v>3</v>
      </c>
      <c r="E113" t="s">
        <v>295</v>
      </c>
      <c r="F113" t="s">
        <v>296</v>
      </c>
      <c r="G113" t="s">
        <v>294</v>
      </c>
      <c r="H113" t="s">
        <v>130</v>
      </c>
      <c r="I113" t="s">
        <v>297</v>
      </c>
      <c r="J113" t="s">
        <v>1081</v>
      </c>
      <c r="K113" t="s">
        <v>8</v>
      </c>
      <c r="L113">
        <v>7</v>
      </c>
      <c r="M113">
        <v>28</v>
      </c>
      <c r="N113" s="1">
        <v>0.93333333333333324</v>
      </c>
    </row>
    <row r="114" spans="1:14" outlineLevel="3" x14ac:dyDescent="0.3">
      <c r="C114" s="7" t="s">
        <v>1160</v>
      </c>
      <c r="L114">
        <f>SUBTOTAL(9,L113:L113)</f>
        <v>7</v>
      </c>
      <c r="M114">
        <f>SUBTOTAL(9,M113:M113)</f>
        <v>28</v>
      </c>
      <c r="N114" s="1">
        <f>SUBTOTAL(9,N113:N113)</f>
        <v>0.93333333333333324</v>
      </c>
    </row>
    <row r="115" spans="1:14" outlineLevel="4" x14ac:dyDescent="0.3">
      <c r="A115" t="s">
        <v>1</v>
      </c>
      <c r="B115" t="s">
        <v>293</v>
      </c>
      <c r="C115" t="s">
        <v>298</v>
      </c>
      <c r="D115" t="s">
        <v>3</v>
      </c>
      <c r="E115" t="s">
        <v>299</v>
      </c>
      <c r="F115" t="s">
        <v>300</v>
      </c>
      <c r="G115" t="s">
        <v>298</v>
      </c>
      <c r="H115" t="s">
        <v>130</v>
      </c>
      <c r="I115" t="s">
        <v>301</v>
      </c>
      <c r="J115" t="s">
        <v>1081</v>
      </c>
      <c r="K115" t="s">
        <v>8</v>
      </c>
      <c r="L115">
        <v>6</v>
      </c>
      <c r="M115">
        <v>24</v>
      </c>
      <c r="N115" s="1">
        <v>0.79999999999999993</v>
      </c>
    </row>
    <row r="116" spans="1:14" outlineLevel="4" x14ac:dyDescent="0.3">
      <c r="A116" t="s">
        <v>1</v>
      </c>
      <c r="B116" t="s">
        <v>293</v>
      </c>
      <c r="C116" t="s">
        <v>298</v>
      </c>
      <c r="D116" t="s">
        <v>3</v>
      </c>
      <c r="E116" t="s">
        <v>302</v>
      </c>
      <c r="F116" t="s">
        <v>303</v>
      </c>
      <c r="G116" t="s">
        <v>298</v>
      </c>
      <c r="H116" t="s">
        <v>304</v>
      </c>
      <c r="I116" t="s">
        <v>305</v>
      </c>
      <c r="J116" t="s">
        <v>1081</v>
      </c>
      <c r="K116" t="s">
        <v>8</v>
      </c>
      <c r="L116">
        <v>7</v>
      </c>
      <c r="M116">
        <v>28</v>
      </c>
      <c r="N116" s="1">
        <v>0.93333333333333324</v>
      </c>
    </row>
    <row r="117" spans="1:14" outlineLevel="3" x14ac:dyDescent="0.3">
      <c r="C117" s="7" t="s">
        <v>1161</v>
      </c>
      <c r="L117">
        <f>SUBTOTAL(9,L115:L116)</f>
        <v>13</v>
      </c>
      <c r="M117">
        <f>SUBTOTAL(9,M115:M116)</f>
        <v>52</v>
      </c>
      <c r="N117" s="1">
        <f>SUBTOTAL(9,N115:N116)</f>
        <v>1.7333333333333332</v>
      </c>
    </row>
    <row r="118" spans="1:14" outlineLevel="4" x14ac:dyDescent="0.3">
      <c r="A118" t="s">
        <v>1</v>
      </c>
      <c r="B118" t="s">
        <v>293</v>
      </c>
      <c r="C118" t="s">
        <v>306</v>
      </c>
      <c r="D118" t="s">
        <v>3</v>
      </c>
      <c r="E118" t="s">
        <v>307</v>
      </c>
      <c r="F118" t="s">
        <v>308</v>
      </c>
      <c r="G118" t="s">
        <v>306</v>
      </c>
      <c r="H118" t="s">
        <v>309</v>
      </c>
      <c r="I118" t="s">
        <v>310</v>
      </c>
      <c r="J118" t="s">
        <v>1081</v>
      </c>
      <c r="K118" t="s">
        <v>8</v>
      </c>
      <c r="L118">
        <v>13</v>
      </c>
      <c r="M118">
        <v>52</v>
      </c>
      <c r="N118" s="1">
        <v>1.7333333333333332</v>
      </c>
    </row>
    <row r="119" spans="1:14" outlineLevel="3" x14ac:dyDescent="0.3">
      <c r="C119" s="7" t="s">
        <v>1162</v>
      </c>
      <c r="L119">
        <f>SUBTOTAL(9,L118:L118)</f>
        <v>13</v>
      </c>
      <c r="M119">
        <f>SUBTOTAL(9,M118:M118)</f>
        <v>52</v>
      </c>
      <c r="N119" s="1">
        <f>SUBTOTAL(9,N118:N118)</f>
        <v>1.7333333333333332</v>
      </c>
    </row>
    <row r="120" spans="1:14" outlineLevel="4" x14ac:dyDescent="0.3">
      <c r="A120" t="s">
        <v>1</v>
      </c>
      <c r="B120" t="s">
        <v>293</v>
      </c>
      <c r="C120" t="s">
        <v>311</v>
      </c>
      <c r="D120" t="s">
        <v>3</v>
      </c>
      <c r="E120" t="s">
        <v>312</v>
      </c>
      <c r="F120" t="s">
        <v>313</v>
      </c>
      <c r="G120" t="s">
        <v>311</v>
      </c>
      <c r="H120" t="s">
        <v>309</v>
      </c>
      <c r="I120" t="s">
        <v>314</v>
      </c>
      <c r="J120" t="s">
        <v>1081</v>
      </c>
      <c r="K120" t="s">
        <v>8</v>
      </c>
      <c r="L120">
        <v>14</v>
      </c>
      <c r="M120">
        <v>56</v>
      </c>
      <c r="N120" s="1">
        <v>1.8666666666666665</v>
      </c>
    </row>
    <row r="121" spans="1:14" outlineLevel="3" x14ac:dyDescent="0.3">
      <c r="C121" s="7" t="s">
        <v>1163</v>
      </c>
      <c r="L121">
        <f>SUBTOTAL(9,L120:L120)</f>
        <v>14</v>
      </c>
      <c r="M121">
        <f>SUBTOTAL(9,M120:M120)</f>
        <v>56</v>
      </c>
      <c r="N121" s="1">
        <f>SUBTOTAL(9,N120:N120)</f>
        <v>1.8666666666666665</v>
      </c>
    </row>
    <row r="122" spans="1:14" outlineLevel="4" x14ac:dyDescent="0.3">
      <c r="A122" t="s">
        <v>1</v>
      </c>
      <c r="B122" t="s">
        <v>293</v>
      </c>
      <c r="C122" t="s">
        <v>315</v>
      </c>
      <c r="D122" t="s">
        <v>3</v>
      </c>
      <c r="E122" t="s">
        <v>316</v>
      </c>
      <c r="F122" t="s">
        <v>317</v>
      </c>
      <c r="G122" t="s">
        <v>315</v>
      </c>
      <c r="H122" t="s">
        <v>136</v>
      </c>
      <c r="I122" t="s">
        <v>318</v>
      </c>
      <c r="J122" t="s">
        <v>1081</v>
      </c>
      <c r="K122" t="s">
        <v>8</v>
      </c>
      <c r="L122">
        <v>20</v>
      </c>
      <c r="M122">
        <v>80</v>
      </c>
      <c r="N122" s="1">
        <v>2.6666666666666665</v>
      </c>
    </row>
    <row r="123" spans="1:14" outlineLevel="4" x14ac:dyDescent="0.3">
      <c r="A123" t="s">
        <v>1</v>
      </c>
      <c r="B123" t="s">
        <v>293</v>
      </c>
      <c r="C123" t="s">
        <v>315</v>
      </c>
      <c r="D123" t="s">
        <v>3</v>
      </c>
      <c r="E123" t="s">
        <v>319</v>
      </c>
      <c r="F123" t="s">
        <v>237</v>
      </c>
      <c r="G123" t="s">
        <v>315</v>
      </c>
      <c r="H123" t="s">
        <v>320</v>
      </c>
      <c r="I123" t="s">
        <v>321</v>
      </c>
      <c r="J123" t="s">
        <v>1081</v>
      </c>
      <c r="K123" t="s">
        <v>8</v>
      </c>
      <c r="L123">
        <v>24</v>
      </c>
      <c r="M123">
        <v>96</v>
      </c>
      <c r="N123" s="1">
        <v>3.1999999999999997</v>
      </c>
    </row>
    <row r="124" spans="1:14" outlineLevel="4" x14ac:dyDescent="0.3">
      <c r="A124" t="s">
        <v>1</v>
      </c>
      <c r="B124" t="s">
        <v>293</v>
      </c>
      <c r="C124" t="s">
        <v>315</v>
      </c>
      <c r="D124" t="s">
        <v>3</v>
      </c>
      <c r="E124" t="s">
        <v>322</v>
      </c>
      <c r="F124" t="s">
        <v>323</v>
      </c>
      <c r="G124" t="s">
        <v>315</v>
      </c>
      <c r="H124" t="s">
        <v>324</v>
      </c>
      <c r="I124" t="s">
        <v>325</v>
      </c>
      <c r="J124" t="s">
        <v>1081</v>
      </c>
      <c r="K124" t="s">
        <v>8</v>
      </c>
      <c r="L124">
        <v>21</v>
      </c>
      <c r="M124">
        <v>84</v>
      </c>
      <c r="N124" s="1">
        <v>2.8</v>
      </c>
    </row>
    <row r="125" spans="1:14" outlineLevel="3" x14ac:dyDescent="0.3">
      <c r="C125" s="7" t="s">
        <v>1164</v>
      </c>
      <c r="L125">
        <f>SUBTOTAL(9,L122:L124)</f>
        <v>65</v>
      </c>
      <c r="M125">
        <f>SUBTOTAL(9,M122:M124)</f>
        <v>260</v>
      </c>
      <c r="N125" s="1">
        <f>SUBTOTAL(9,N122:N124)</f>
        <v>8.6666666666666661</v>
      </c>
    </row>
    <row r="126" spans="1:14" outlineLevel="4" x14ac:dyDescent="0.3">
      <c r="A126" t="s">
        <v>1</v>
      </c>
      <c r="B126" t="s">
        <v>293</v>
      </c>
      <c r="C126" t="s">
        <v>326</v>
      </c>
      <c r="D126" t="s">
        <v>3</v>
      </c>
      <c r="E126" t="s">
        <v>327</v>
      </c>
      <c r="F126" t="s">
        <v>328</v>
      </c>
      <c r="G126" t="s">
        <v>326</v>
      </c>
      <c r="H126" t="s">
        <v>309</v>
      </c>
      <c r="I126" t="s">
        <v>329</v>
      </c>
      <c r="J126" t="s">
        <v>1081</v>
      </c>
      <c r="K126" t="s">
        <v>8</v>
      </c>
      <c r="L126">
        <v>20</v>
      </c>
      <c r="M126">
        <v>80</v>
      </c>
      <c r="N126" s="1">
        <v>2.6666666666666665</v>
      </c>
    </row>
    <row r="127" spans="1:14" outlineLevel="4" x14ac:dyDescent="0.3">
      <c r="A127" t="s">
        <v>1</v>
      </c>
      <c r="B127" t="s">
        <v>293</v>
      </c>
      <c r="C127" t="s">
        <v>326</v>
      </c>
      <c r="D127" t="s">
        <v>3</v>
      </c>
      <c r="E127" t="s">
        <v>330</v>
      </c>
      <c r="F127" t="s">
        <v>331</v>
      </c>
      <c r="G127" t="s">
        <v>326</v>
      </c>
      <c r="H127" t="s">
        <v>309</v>
      </c>
      <c r="I127" t="s">
        <v>332</v>
      </c>
      <c r="J127" t="s">
        <v>1081</v>
      </c>
      <c r="K127" t="s">
        <v>8</v>
      </c>
      <c r="L127">
        <v>16</v>
      </c>
      <c r="M127">
        <v>64</v>
      </c>
      <c r="N127" s="1">
        <v>2.1333333333333333</v>
      </c>
    </row>
    <row r="128" spans="1:14" outlineLevel="4" x14ac:dyDescent="0.3">
      <c r="A128" t="s">
        <v>1</v>
      </c>
      <c r="B128" t="s">
        <v>293</v>
      </c>
      <c r="C128" t="s">
        <v>326</v>
      </c>
      <c r="D128" t="s">
        <v>3</v>
      </c>
      <c r="E128" t="s">
        <v>333</v>
      </c>
      <c r="F128" t="s">
        <v>334</v>
      </c>
      <c r="G128" t="s">
        <v>326</v>
      </c>
      <c r="H128" t="s">
        <v>130</v>
      </c>
      <c r="I128" t="s">
        <v>335</v>
      </c>
      <c r="J128" t="s">
        <v>1081</v>
      </c>
      <c r="K128" t="s">
        <v>8</v>
      </c>
      <c r="L128">
        <v>9</v>
      </c>
      <c r="M128">
        <v>36</v>
      </c>
      <c r="N128" s="1">
        <v>1.2</v>
      </c>
    </row>
    <row r="129" spans="1:14" outlineLevel="4" x14ac:dyDescent="0.3">
      <c r="A129" t="s">
        <v>1</v>
      </c>
      <c r="B129" t="s">
        <v>293</v>
      </c>
      <c r="C129" t="s">
        <v>326</v>
      </c>
      <c r="D129" t="s">
        <v>3</v>
      </c>
      <c r="E129" t="s">
        <v>336</v>
      </c>
      <c r="F129" t="s">
        <v>337</v>
      </c>
      <c r="G129" t="s">
        <v>326</v>
      </c>
      <c r="H129" t="s">
        <v>304</v>
      </c>
      <c r="I129" t="s">
        <v>338</v>
      </c>
      <c r="J129" t="s">
        <v>1081</v>
      </c>
      <c r="K129" t="s">
        <v>8</v>
      </c>
      <c r="L129">
        <v>17</v>
      </c>
      <c r="M129">
        <v>68</v>
      </c>
      <c r="N129" s="1">
        <v>2.2666666666666666</v>
      </c>
    </row>
    <row r="130" spans="1:14" outlineLevel="3" x14ac:dyDescent="0.3">
      <c r="C130" s="7" t="s">
        <v>1165</v>
      </c>
      <c r="L130">
        <f>SUBTOTAL(9,L126:L129)</f>
        <v>62</v>
      </c>
      <c r="M130">
        <f>SUBTOTAL(9,M126:M129)</f>
        <v>248</v>
      </c>
      <c r="N130" s="1">
        <f>SUBTOTAL(9,N126:N129)</f>
        <v>8.2666666666666657</v>
      </c>
    </row>
    <row r="131" spans="1:14" outlineLevel="2" x14ac:dyDescent="0.3">
      <c r="B131" s="7" t="s">
        <v>1117</v>
      </c>
      <c r="L131">
        <f>SUBTOTAL(9,L113:L129)</f>
        <v>174</v>
      </c>
      <c r="M131">
        <f>SUBTOTAL(9,M113:M129)</f>
        <v>696</v>
      </c>
      <c r="N131" s="1">
        <f>SUBTOTAL(9,N113:N129)</f>
        <v>23.199999999999996</v>
      </c>
    </row>
    <row r="132" spans="1:14" outlineLevel="4" x14ac:dyDescent="0.3">
      <c r="A132" t="s">
        <v>1</v>
      </c>
      <c r="B132" t="s">
        <v>339</v>
      </c>
      <c r="C132" t="s">
        <v>340</v>
      </c>
      <c r="D132" t="s">
        <v>3</v>
      </c>
      <c r="E132" t="s">
        <v>341</v>
      </c>
      <c r="F132" t="s">
        <v>342</v>
      </c>
      <c r="G132" t="s">
        <v>340</v>
      </c>
      <c r="H132" t="s">
        <v>136</v>
      </c>
      <c r="I132" t="s">
        <v>343</v>
      </c>
      <c r="J132" t="s">
        <v>1082</v>
      </c>
      <c r="K132" t="s">
        <v>8</v>
      </c>
      <c r="L132">
        <v>1</v>
      </c>
      <c r="M132">
        <v>2</v>
      </c>
      <c r="N132" s="1">
        <v>6.6666666666666666E-2</v>
      </c>
    </row>
    <row r="133" spans="1:14" outlineLevel="4" x14ac:dyDescent="0.3">
      <c r="A133" t="s">
        <v>1</v>
      </c>
      <c r="B133" t="s">
        <v>339</v>
      </c>
      <c r="C133" t="s">
        <v>340</v>
      </c>
      <c r="D133" t="s">
        <v>3</v>
      </c>
      <c r="E133" t="s">
        <v>344</v>
      </c>
      <c r="F133" t="s">
        <v>344</v>
      </c>
      <c r="G133" t="s">
        <v>340</v>
      </c>
      <c r="H133" t="s">
        <v>11</v>
      </c>
      <c r="I133" t="s">
        <v>345</v>
      </c>
      <c r="J133" t="s">
        <v>1082</v>
      </c>
      <c r="K133" t="s">
        <v>17</v>
      </c>
      <c r="L133">
        <v>1</v>
      </c>
      <c r="M133">
        <v>1</v>
      </c>
      <c r="N133" s="1">
        <v>3.3333333333333333E-2</v>
      </c>
    </row>
    <row r="134" spans="1:14" outlineLevel="4" x14ac:dyDescent="0.3">
      <c r="A134" t="s">
        <v>1</v>
      </c>
      <c r="B134" t="s">
        <v>339</v>
      </c>
      <c r="C134" t="s">
        <v>340</v>
      </c>
      <c r="D134" t="s">
        <v>3</v>
      </c>
      <c r="E134" t="s">
        <v>346</v>
      </c>
      <c r="F134" t="s">
        <v>347</v>
      </c>
      <c r="G134" t="s">
        <v>340</v>
      </c>
      <c r="H134" t="s">
        <v>348</v>
      </c>
      <c r="I134" t="s">
        <v>349</v>
      </c>
      <c r="J134" t="s">
        <v>1082</v>
      </c>
      <c r="K134" t="s">
        <v>17</v>
      </c>
      <c r="L134">
        <v>1</v>
      </c>
      <c r="M134">
        <v>1</v>
      </c>
      <c r="N134" s="1">
        <v>3.3333333333333333E-2</v>
      </c>
    </row>
    <row r="135" spans="1:14" outlineLevel="3" x14ac:dyDescent="0.3">
      <c r="C135" s="7" t="s">
        <v>1166</v>
      </c>
      <c r="L135">
        <f>SUBTOTAL(9,L132:L134)</f>
        <v>3</v>
      </c>
      <c r="M135">
        <f>SUBTOTAL(9,M132:M134)</f>
        <v>4</v>
      </c>
      <c r="N135" s="1">
        <f>SUBTOTAL(9,N132:N134)</f>
        <v>0.13333333333333333</v>
      </c>
    </row>
    <row r="136" spans="1:14" outlineLevel="4" x14ac:dyDescent="0.3">
      <c r="A136" t="s">
        <v>1</v>
      </c>
      <c r="B136" t="s">
        <v>339</v>
      </c>
      <c r="C136" t="s">
        <v>350</v>
      </c>
      <c r="D136" t="s">
        <v>3</v>
      </c>
      <c r="E136" t="s">
        <v>351</v>
      </c>
      <c r="F136" t="s">
        <v>352</v>
      </c>
      <c r="G136" t="s">
        <v>350</v>
      </c>
      <c r="H136" t="s">
        <v>353</v>
      </c>
      <c r="I136" t="s">
        <v>354</v>
      </c>
      <c r="J136" t="s">
        <v>1082</v>
      </c>
      <c r="K136" t="s">
        <v>8</v>
      </c>
      <c r="L136">
        <v>7</v>
      </c>
      <c r="M136">
        <v>3</v>
      </c>
      <c r="N136" s="1">
        <v>0.1</v>
      </c>
    </row>
    <row r="137" spans="1:14" outlineLevel="3" x14ac:dyDescent="0.3">
      <c r="C137" s="7" t="s">
        <v>1167</v>
      </c>
      <c r="L137">
        <f>SUBTOTAL(9,L136:L136)</f>
        <v>7</v>
      </c>
      <c r="M137">
        <f>SUBTOTAL(9,M136:M136)</f>
        <v>3</v>
      </c>
      <c r="N137" s="1">
        <f>SUBTOTAL(9,N136:N136)</f>
        <v>0.1</v>
      </c>
    </row>
    <row r="138" spans="1:14" outlineLevel="4" x14ac:dyDescent="0.3">
      <c r="A138" t="s">
        <v>1</v>
      </c>
      <c r="B138" t="s">
        <v>339</v>
      </c>
      <c r="C138" t="s">
        <v>355</v>
      </c>
      <c r="D138" t="s">
        <v>356</v>
      </c>
      <c r="E138" t="s">
        <v>357</v>
      </c>
      <c r="F138" t="s">
        <v>358</v>
      </c>
      <c r="G138" t="s">
        <v>355</v>
      </c>
      <c r="H138" t="s">
        <v>136</v>
      </c>
      <c r="I138" t="s">
        <v>359</v>
      </c>
      <c r="J138" t="s">
        <v>1081</v>
      </c>
      <c r="K138" t="s">
        <v>8</v>
      </c>
      <c r="L138">
        <v>13</v>
      </c>
      <c r="M138">
        <v>52</v>
      </c>
      <c r="N138" s="1">
        <v>1.7333333333333332</v>
      </c>
    </row>
    <row r="139" spans="1:14" outlineLevel="4" x14ac:dyDescent="0.3">
      <c r="A139" t="s">
        <v>1</v>
      </c>
      <c r="B139" t="s">
        <v>339</v>
      </c>
      <c r="C139" t="s">
        <v>355</v>
      </c>
      <c r="D139" t="s">
        <v>3</v>
      </c>
      <c r="E139" t="s">
        <v>351</v>
      </c>
      <c r="F139" t="s">
        <v>352</v>
      </c>
      <c r="G139" t="s">
        <v>355</v>
      </c>
      <c r="H139" t="s">
        <v>360</v>
      </c>
      <c r="I139" t="s">
        <v>361</v>
      </c>
      <c r="J139" t="s">
        <v>1081</v>
      </c>
      <c r="K139" t="s">
        <v>8</v>
      </c>
      <c r="L139">
        <v>18</v>
      </c>
      <c r="M139">
        <v>72</v>
      </c>
      <c r="N139" s="1">
        <v>2.4</v>
      </c>
    </row>
    <row r="140" spans="1:14" outlineLevel="4" x14ac:dyDescent="0.3">
      <c r="A140" t="s">
        <v>1</v>
      </c>
      <c r="B140" t="s">
        <v>339</v>
      </c>
      <c r="C140" t="s">
        <v>355</v>
      </c>
      <c r="D140" t="s">
        <v>3</v>
      </c>
      <c r="E140" t="s">
        <v>362</v>
      </c>
      <c r="F140" t="s">
        <v>363</v>
      </c>
      <c r="G140" t="s">
        <v>355</v>
      </c>
      <c r="H140" t="s">
        <v>364</v>
      </c>
      <c r="I140" t="s">
        <v>365</v>
      </c>
      <c r="J140" t="s">
        <v>1081</v>
      </c>
      <c r="K140" t="s">
        <v>8</v>
      </c>
      <c r="L140">
        <v>6</v>
      </c>
      <c r="M140">
        <v>12</v>
      </c>
      <c r="N140" s="1">
        <v>0.58333333333333326</v>
      </c>
    </row>
    <row r="141" spans="1:14" outlineLevel="3" x14ac:dyDescent="0.3">
      <c r="C141" s="7" t="s">
        <v>1168</v>
      </c>
      <c r="L141">
        <f>SUBTOTAL(9,L138:L140)</f>
        <v>37</v>
      </c>
      <c r="M141">
        <f>SUBTOTAL(9,M138:M140)</f>
        <v>136</v>
      </c>
      <c r="N141" s="1">
        <f>SUBTOTAL(9,N138:N140)</f>
        <v>4.7166666666666659</v>
      </c>
    </row>
    <row r="142" spans="1:14" outlineLevel="2" x14ac:dyDescent="0.3">
      <c r="B142" s="7" t="s">
        <v>1118</v>
      </c>
      <c r="L142">
        <f>SUBTOTAL(9,L132:L140)</f>
        <v>47</v>
      </c>
      <c r="M142">
        <f>SUBTOTAL(9,M132:M140)</f>
        <v>143</v>
      </c>
      <c r="N142" s="1">
        <f>SUBTOTAL(9,N132:N140)</f>
        <v>4.9499999999999993</v>
      </c>
    </row>
    <row r="143" spans="1:14" outlineLevel="4" x14ac:dyDescent="0.3">
      <c r="A143" t="s">
        <v>1</v>
      </c>
      <c r="B143" t="s">
        <v>366</v>
      </c>
      <c r="C143" t="s">
        <v>366</v>
      </c>
      <c r="D143" t="s">
        <v>3</v>
      </c>
      <c r="E143" t="s">
        <v>367</v>
      </c>
      <c r="F143" t="s">
        <v>368</v>
      </c>
      <c r="G143" t="s">
        <v>366</v>
      </c>
      <c r="H143" t="s">
        <v>136</v>
      </c>
      <c r="I143" t="s">
        <v>369</v>
      </c>
      <c r="J143" t="s">
        <v>1081</v>
      </c>
      <c r="K143" t="s">
        <v>8</v>
      </c>
      <c r="L143">
        <v>35</v>
      </c>
      <c r="M143">
        <v>140</v>
      </c>
      <c r="N143" s="1">
        <v>4.6666666666666679</v>
      </c>
    </row>
    <row r="144" spans="1:14" outlineLevel="4" x14ac:dyDescent="0.3">
      <c r="A144" t="s">
        <v>1</v>
      </c>
      <c r="B144" t="s">
        <v>366</v>
      </c>
      <c r="C144" t="s">
        <v>366</v>
      </c>
      <c r="D144" t="s">
        <v>3</v>
      </c>
      <c r="E144" t="s">
        <v>370</v>
      </c>
      <c r="F144" t="s">
        <v>371</v>
      </c>
      <c r="G144" t="s">
        <v>366</v>
      </c>
      <c r="H144" t="s">
        <v>30</v>
      </c>
      <c r="I144" t="s">
        <v>372</v>
      </c>
      <c r="J144" t="s">
        <v>1081</v>
      </c>
      <c r="K144" t="s">
        <v>8</v>
      </c>
      <c r="L144">
        <v>28</v>
      </c>
      <c r="M144">
        <v>112</v>
      </c>
      <c r="N144" s="1">
        <v>3.7333333333333329</v>
      </c>
    </row>
    <row r="145" spans="1:14" outlineLevel="3" x14ac:dyDescent="0.3">
      <c r="C145" s="7" t="s">
        <v>1119</v>
      </c>
      <c r="L145">
        <f>SUBTOTAL(9,L143:L144)</f>
        <v>63</v>
      </c>
      <c r="M145">
        <f>SUBTOTAL(9,M143:M144)</f>
        <v>252</v>
      </c>
      <c r="N145" s="1">
        <f>SUBTOTAL(9,N143:N144)</f>
        <v>8.4</v>
      </c>
    </row>
    <row r="146" spans="1:14" outlineLevel="2" x14ac:dyDescent="0.3">
      <c r="B146" s="7" t="s">
        <v>1119</v>
      </c>
      <c r="L146">
        <f>SUBTOTAL(9,L143:L144)</f>
        <v>63</v>
      </c>
      <c r="M146">
        <f>SUBTOTAL(9,M143:M144)</f>
        <v>252</v>
      </c>
      <c r="N146" s="1">
        <f>SUBTOTAL(9,N143:N144)</f>
        <v>8.4</v>
      </c>
    </row>
    <row r="147" spans="1:14" outlineLevel="4" x14ac:dyDescent="0.3">
      <c r="A147" t="s">
        <v>1</v>
      </c>
      <c r="B147" t="s">
        <v>373</v>
      </c>
      <c r="C147" t="s">
        <v>373</v>
      </c>
      <c r="D147" t="s">
        <v>3</v>
      </c>
      <c r="E147" t="s">
        <v>374</v>
      </c>
      <c r="F147" t="s">
        <v>375</v>
      </c>
      <c r="G147" t="s">
        <v>373</v>
      </c>
      <c r="H147" t="s">
        <v>376</v>
      </c>
      <c r="I147" t="s">
        <v>377</v>
      </c>
      <c r="J147" t="s">
        <v>1082</v>
      </c>
      <c r="K147" t="s">
        <v>102</v>
      </c>
      <c r="L147">
        <v>81</v>
      </c>
      <c r="M147">
        <v>324</v>
      </c>
      <c r="N147" s="1">
        <v>10.8</v>
      </c>
    </row>
    <row r="148" spans="1:14" outlineLevel="4" x14ac:dyDescent="0.3">
      <c r="A148" t="s">
        <v>1</v>
      </c>
      <c r="B148" t="s">
        <v>373</v>
      </c>
      <c r="C148" t="s">
        <v>373</v>
      </c>
      <c r="D148" t="s">
        <v>3</v>
      </c>
      <c r="E148" t="s">
        <v>374</v>
      </c>
      <c r="F148" t="s">
        <v>375</v>
      </c>
      <c r="G148" t="s">
        <v>373</v>
      </c>
      <c r="H148" t="s">
        <v>378</v>
      </c>
      <c r="I148" t="s">
        <v>379</v>
      </c>
      <c r="J148" t="s">
        <v>1082</v>
      </c>
      <c r="K148" t="s">
        <v>102</v>
      </c>
      <c r="L148">
        <v>12</v>
      </c>
      <c r="M148">
        <v>48</v>
      </c>
      <c r="N148" s="1">
        <v>1.5999999999999999</v>
      </c>
    </row>
    <row r="149" spans="1:14" outlineLevel="4" x14ac:dyDescent="0.3">
      <c r="A149" t="s">
        <v>1</v>
      </c>
      <c r="B149" t="s">
        <v>373</v>
      </c>
      <c r="C149" t="s">
        <v>373</v>
      </c>
      <c r="D149" t="s">
        <v>3</v>
      </c>
      <c r="E149" t="s">
        <v>380</v>
      </c>
      <c r="F149" t="s">
        <v>381</v>
      </c>
      <c r="G149" t="s">
        <v>373</v>
      </c>
      <c r="H149" t="s">
        <v>382</v>
      </c>
      <c r="I149" t="s">
        <v>383</v>
      </c>
      <c r="J149" t="s">
        <v>1082</v>
      </c>
      <c r="K149" t="s">
        <v>8</v>
      </c>
      <c r="L149">
        <v>33</v>
      </c>
      <c r="M149">
        <v>33</v>
      </c>
      <c r="N149" s="1">
        <v>1.1000000000000001</v>
      </c>
    </row>
    <row r="150" spans="1:14" outlineLevel="4" x14ac:dyDescent="0.3">
      <c r="A150" t="s">
        <v>1</v>
      </c>
      <c r="B150" t="s">
        <v>373</v>
      </c>
      <c r="C150" t="s">
        <v>373</v>
      </c>
      <c r="D150" t="s">
        <v>3</v>
      </c>
      <c r="E150" t="s">
        <v>384</v>
      </c>
      <c r="F150" t="s">
        <v>385</v>
      </c>
      <c r="G150" t="s">
        <v>373</v>
      </c>
      <c r="H150" t="s">
        <v>382</v>
      </c>
      <c r="I150" t="s">
        <v>386</v>
      </c>
      <c r="J150" t="s">
        <v>1082</v>
      </c>
      <c r="K150" t="s">
        <v>8</v>
      </c>
      <c r="L150">
        <v>36</v>
      </c>
      <c r="M150">
        <v>36</v>
      </c>
      <c r="N150" s="1">
        <v>1.2000000000000004</v>
      </c>
    </row>
    <row r="151" spans="1:14" outlineLevel="4" x14ac:dyDescent="0.3">
      <c r="A151" t="s">
        <v>1</v>
      </c>
      <c r="B151" t="s">
        <v>373</v>
      </c>
      <c r="C151" t="s">
        <v>373</v>
      </c>
      <c r="D151" t="s">
        <v>3</v>
      </c>
      <c r="E151" t="s">
        <v>380</v>
      </c>
      <c r="F151" t="s">
        <v>381</v>
      </c>
      <c r="G151" t="s">
        <v>373</v>
      </c>
      <c r="H151" t="s">
        <v>382</v>
      </c>
      <c r="I151" t="s">
        <v>387</v>
      </c>
      <c r="J151" t="s">
        <v>1082</v>
      </c>
      <c r="K151" t="s">
        <v>8</v>
      </c>
      <c r="L151">
        <v>34</v>
      </c>
      <c r="M151">
        <v>34</v>
      </c>
      <c r="N151" s="1">
        <v>1.1333333333333335</v>
      </c>
    </row>
    <row r="152" spans="1:14" outlineLevel="4" x14ac:dyDescent="0.3">
      <c r="A152" t="s">
        <v>1</v>
      </c>
      <c r="B152" t="s">
        <v>373</v>
      </c>
      <c r="C152" t="s">
        <v>373</v>
      </c>
      <c r="D152" t="s">
        <v>3</v>
      </c>
      <c r="E152" t="s">
        <v>384</v>
      </c>
      <c r="F152" t="s">
        <v>385</v>
      </c>
      <c r="G152" t="s">
        <v>373</v>
      </c>
      <c r="H152" t="s">
        <v>382</v>
      </c>
      <c r="I152" t="s">
        <v>388</v>
      </c>
      <c r="J152" t="s">
        <v>1082</v>
      </c>
      <c r="K152" t="s">
        <v>8</v>
      </c>
      <c r="L152">
        <v>26</v>
      </c>
      <c r="M152">
        <v>26</v>
      </c>
      <c r="N152" s="1">
        <v>0.86666666666666659</v>
      </c>
    </row>
    <row r="153" spans="1:14" outlineLevel="4" x14ac:dyDescent="0.3">
      <c r="A153" t="s">
        <v>1</v>
      </c>
      <c r="B153" t="s">
        <v>373</v>
      </c>
      <c r="C153" t="s">
        <v>373</v>
      </c>
      <c r="D153" t="s">
        <v>3</v>
      </c>
      <c r="E153" t="s">
        <v>389</v>
      </c>
      <c r="F153" t="s">
        <v>14</v>
      </c>
      <c r="G153" t="s">
        <v>373</v>
      </c>
      <c r="H153" t="s">
        <v>390</v>
      </c>
      <c r="I153" t="s">
        <v>391</v>
      </c>
      <c r="J153" t="s">
        <v>1082</v>
      </c>
      <c r="K153" t="s">
        <v>102</v>
      </c>
      <c r="L153">
        <v>44</v>
      </c>
      <c r="M153">
        <v>176</v>
      </c>
      <c r="N153" s="1">
        <v>5.8666666666666716</v>
      </c>
    </row>
    <row r="154" spans="1:14" outlineLevel="4" x14ac:dyDescent="0.3">
      <c r="A154" t="s">
        <v>1</v>
      </c>
      <c r="B154" t="s">
        <v>373</v>
      </c>
      <c r="C154" t="s">
        <v>373</v>
      </c>
      <c r="D154" t="s">
        <v>3</v>
      </c>
      <c r="E154" t="s">
        <v>392</v>
      </c>
      <c r="F154" t="s">
        <v>393</v>
      </c>
      <c r="G154" t="s">
        <v>373</v>
      </c>
      <c r="H154" t="s">
        <v>394</v>
      </c>
      <c r="I154" t="s">
        <v>395</v>
      </c>
      <c r="J154" t="s">
        <v>1082</v>
      </c>
      <c r="K154" t="s">
        <v>102</v>
      </c>
      <c r="L154">
        <v>97</v>
      </c>
      <c r="M154">
        <v>388</v>
      </c>
      <c r="N154" s="1">
        <v>12.933333333333326</v>
      </c>
    </row>
    <row r="155" spans="1:14" outlineLevel="3" x14ac:dyDescent="0.3">
      <c r="C155" s="7" t="s">
        <v>1120</v>
      </c>
      <c r="L155">
        <f>SUBTOTAL(9,L147:L154)</f>
        <v>363</v>
      </c>
      <c r="M155">
        <f>SUBTOTAL(9,M147:M154)</f>
        <v>1065</v>
      </c>
      <c r="N155" s="1">
        <f>SUBTOTAL(9,N147:N154)</f>
        <v>35.5</v>
      </c>
    </row>
    <row r="156" spans="1:14" outlineLevel="2" x14ac:dyDescent="0.3">
      <c r="B156" s="7" t="s">
        <v>1120</v>
      </c>
      <c r="L156">
        <f>SUBTOTAL(9,L147:L154)</f>
        <v>363</v>
      </c>
      <c r="M156">
        <f>SUBTOTAL(9,M147:M154)</f>
        <v>1065</v>
      </c>
      <c r="N156" s="1">
        <f>SUBTOTAL(9,N147:N154)</f>
        <v>35.5</v>
      </c>
    </row>
    <row r="157" spans="1:14" outlineLevel="4" x14ac:dyDescent="0.3">
      <c r="A157" t="s">
        <v>1</v>
      </c>
      <c r="B157" t="s">
        <v>396</v>
      </c>
      <c r="C157" t="s">
        <v>397</v>
      </c>
      <c r="D157" t="s">
        <v>3</v>
      </c>
      <c r="E157" t="s">
        <v>398</v>
      </c>
      <c r="F157" t="s">
        <v>399</v>
      </c>
      <c r="G157" t="s">
        <v>397</v>
      </c>
      <c r="H157" t="s">
        <v>400</v>
      </c>
      <c r="I157" t="s">
        <v>401</v>
      </c>
      <c r="J157" t="s">
        <v>1081</v>
      </c>
      <c r="K157" t="s">
        <v>8</v>
      </c>
      <c r="L157">
        <v>5</v>
      </c>
      <c r="M157">
        <v>20</v>
      </c>
      <c r="N157" s="1">
        <v>0.83333333333333326</v>
      </c>
    </row>
    <row r="158" spans="1:14" outlineLevel="4" x14ac:dyDescent="0.3">
      <c r="A158" t="s">
        <v>1</v>
      </c>
      <c r="B158" t="s">
        <v>396</v>
      </c>
      <c r="C158" t="s">
        <v>397</v>
      </c>
      <c r="D158" t="s">
        <v>3</v>
      </c>
      <c r="E158" t="s">
        <v>402</v>
      </c>
      <c r="F158" t="s">
        <v>403</v>
      </c>
      <c r="G158" t="s">
        <v>397</v>
      </c>
      <c r="H158" t="s">
        <v>404</v>
      </c>
      <c r="I158" t="s">
        <v>405</v>
      </c>
      <c r="J158" t="s">
        <v>1081</v>
      </c>
      <c r="K158" t="s">
        <v>8</v>
      </c>
      <c r="L158">
        <v>21</v>
      </c>
      <c r="M158">
        <v>84</v>
      </c>
      <c r="N158" s="1">
        <v>3.6666666666666656</v>
      </c>
    </row>
    <row r="159" spans="1:14" outlineLevel="4" x14ac:dyDescent="0.3">
      <c r="A159" t="s">
        <v>1</v>
      </c>
      <c r="B159" t="s">
        <v>396</v>
      </c>
      <c r="C159" t="s">
        <v>397</v>
      </c>
      <c r="D159" t="s">
        <v>3</v>
      </c>
      <c r="E159" t="s">
        <v>406</v>
      </c>
      <c r="F159" t="s">
        <v>407</v>
      </c>
      <c r="G159" t="s">
        <v>397</v>
      </c>
      <c r="H159" t="s">
        <v>408</v>
      </c>
      <c r="I159" t="s">
        <v>409</v>
      </c>
      <c r="J159" t="s">
        <v>1082</v>
      </c>
      <c r="K159" t="s">
        <v>17</v>
      </c>
      <c r="L159">
        <v>1</v>
      </c>
      <c r="M159">
        <v>4</v>
      </c>
      <c r="N159" s="1">
        <v>0.16666666666666666</v>
      </c>
    </row>
    <row r="160" spans="1:14" outlineLevel="3" x14ac:dyDescent="0.3">
      <c r="C160" s="7" t="s">
        <v>1169</v>
      </c>
      <c r="L160">
        <f>SUBTOTAL(9,L157:L159)</f>
        <v>27</v>
      </c>
      <c r="M160">
        <f>SUBTOTAL(9,M157:M159)</f>
        <v>108</v>
      </c>
      <c r="N160" s="1">
        <f>SUBTOTAL(9,N157:N159)</f>
        <v>4.6666666666666661</v>
      </c>
    </row>
    <row r="161" spans="1:14" outlineLevel="4" x14ac:dyDescent="0.3">
      <c r="A161" t="s">
        <v>1</v>
      </c>
      <c r="B161" t="s">
        <v>396</v>
      </c>
      <c r="C161" t="s">
        <v>396</v>
      </c>
      <c r="D161" t="s">
        <v>3</v>
      </c>
      <c r="E161" t="s">
        <v>410</v>
      </c>
      <c r="F161" t="s">
        <v>411</v>
      </c>
      <c r="G161" t="s">
        <v>396</v>
      </c>
      <c r="H161" t="s">
        <v>201</v>
      </c>
      <c r="I161" t="s">
        <v>412</v>
      </c>
      <c r="J161" t="s">
        <v>1081</v>
      </c>
      <c r="K161" t="s">
        <v>8</v>
      </c>
      <c r="L161">
        <v>24</v>
      </c>
      <c r="M161">
        <v>96</v>
      </c>
      <c r="N161" s="1">
        <v>3.1999999999999997</v>
      </c>
    </row>
    <row r="162" spans="1:14" outlineLevel="4" x14ac:dyDescent="0.3">
      <c r="A162" t="s">
        <v>1</v>
      </c>
      <c r="B162" t="s">
        <v>396</v>
      </c>
      <c r="C162" t="s">
        <v>396</v>
      </c>
      <c r="D162" t="s">
        <v>3</v>
      </c>
      <c r="E162" t="s">
        <v>413</v>
      </c>
      <c r="F162" t="s">
        <v>414</v>
      </c>
      <c r="G162" t="s">
        <v>396</v>
      </c>
      <c r="H162" t="s">
        <v>415</v>
      </c>
      <c r="I162" t="s">
        <v>416</v>
      </c>
      <c r="J162" t="s">
        <v>1081</v>
      </c>
      <c r="K162" t="s">
        <v>8</v>
      </c>
      <c r="L162">
        <v>10</v>
      </c>
      <c r="M162">
        <v>40</v>
      </c>
      <c r="N162" s="1">
        <v>1.3333333333333333</v>
      </c>
    </row>
    <row r="163" spans="1:14" outlineLevel="4" x14ac:dyDescent="0.3">
      <c r="A163" t="s">
        <v>1</v>
      </c>
      <c r="B163" t="s">
        <v>396</v>
      </c>
      <c r="C163" t="s">
        <v>396</v>
      </c>
      <c r="D163" t="s">
        <v>3</v>
      </c>
      <c r="E163" t="s">
        <v>417</v>
      </c>
      <c r="F163" t="s">
        <v>418</v>
      </c>
      <c r="G163" t="s">
        <v>396</v>
      </c>
      <c r="H163" t="s">
        <v>419</v>
      </c>
      <c r="I163" t="s">
        <v>420</v>
      </c>
      <c r="J163" t="s">
        <v>1081</v>
      </c>
      <c r="K163" t="s">
        <v>8</v>
      </c>
      <c r="L163">
        <v>15</v>
      </c>
      <c r="M163">
        <v>60</v>
      </c>
      <c r="N163" s="1">
        <v>1.9999999999999998</v>
      </c>
    </row>
    <row r="164" spans="1:14" outlineLevel="3" x14ac:dyDescent="0.3">
      <c r="C164" s="7" t="s">
        <v>1121</v>
      </c>
      <c r="L164">
        <f>SUBTOTAL(9,L161:L163)</f>
        <v>49</v>
      </c>
      <c r="M164">
        <f>SUBTOTAL(9,M161:M163)</f>
        <v>196</v>
      </c>
      <c r="N164" s="1">
        <f>SUBTOTAL(9,N161:N163)</f>
        <v>6.5333333333333332</v>
      </c>
    </row>
    <row r="165" spans="1:14" outlineLevel="2" x14ac:dyDescent="0.3">
      <c r="B165" s="7" t="s">
        <v>1121</v>
      </c>
      <c r="L165">
        <f>SUBTOTAL(9,L157:L163)</f>
        <v>76</v>
      </c>
      <c r="M165">
        <f>SUBTOTAL(9,M157:M163)</f>
        <v>304</v>
      </c>
      <c r="N165" s="1">
        <f>SUBTOTAL(9,N157:N163)</f>
        <v>11.2</v>
      </c>
    </row>
    <row r="166" spans="1:14" outlineLevel="4" x14ac:dyDescent="0.3">
      <c r="A166" t="s">
        <v>1</v>
      </c>
      <c r="B166" t="s">
        <v>421</v>
      </c>
      <c r="C166" t="s">
        <v>421</v>
      </c>
      <c r="D166" t="s">
        <v>3</v>
      </c>
      <c r="E166" t="s">
        <v>422</v>
      </c>
      <c r="F166" t="s">
        <v>43</v>
      </c>
      <c r="G166" t="s">
        <v>421</v>
      </c>
      <c r="H166" t="s">
        <v>136</v>
      </c>
      <c r="I166" t="s">
        <v>423</v>
      </c>
      <c r="J166" t="s">
        <v>1082</v>
      </c>
      <c r="K166" t="s">
        <v>8</v>
      </c>
      <c r="L166">
        <v>14</v>
      </c>
      <c r="M166">
        <v>56</v>
      </c>
      <c r="N166" s="1">
        <v>1.8666666666666665</v>
      </c>
    </row>
    <row r="167" spans="1:14" outlineLevel="4" x14ac:dyDescent="0.3">
      <c r="A167" t="s">
        <v>1</v>
      </c>
      <c r="B167" t="s">
        <v>421</v>
      </c>
      <c r="C167" t="s">
        <v>421</v>
      </c>
      <c r="D167" t="s">
        <v>3</v>
      </c>
      <c r="E167" t="s">
        <v>424</v>
      </c>
      <c r="F167" t="s">
        <v>425</v>
      </c>
      <c r="G167" t="s">
        <v>421</v>
      </c>
      <c r="H167" t="s">
        <v>136</v>
      </c>
      <c r="I167" t="s">
        <v>426</v>
      </c>
      <c r="J167" t="s">
        <v>1081</v>
      </c>
      <c r="K167" t="s">
        <v>8</v>
      </c>
      <c r="L167">
        <v>27</v>
      </c>
      <c r="M167">
        <v>108</v>
      </c>
      <c r="N167" s="1">
        <v>3.5999999999999996</v>
      </c>
    </row>
    <row r="168" spans="1:14" outlineLevel="4" x14ac:dyDescent="0.3">
      <c r="A168" t="s">
        <v>1</v>
      </c>
      <c r="B168" t="s">
        <v>421</v>
      </c>
      <c r="C168" t="s">
        <v>421</v>
      </c>
      <c r="D168" t="s">
        <v>3</v>
      </c>
      <c r="E168" t="s">
        <v>427</v>
      </c>
      <c r="F168" t="s">
        <v>428</v>
      </c>
      <c r="G168" t="s">
        <v>421</v>
      </c>
      <c r="H168" t="s">
        <v>429</v>
      </c>
      <c r="I168" t="s">
        <v>430</v>
      </c>
      <c r="J168" t="s">
        <v>1082</v>
      </c>
      <c r="K168" t="s">
        <v>8</v>
      </c>
      <c r="L168">
        <v>26</v>
      </c>
      <c r="M168">
        <v>104</v>
      </c>
      <c r="N168" s="1">
        <v>3.4666666666666663</v>
      </c>
    </row>
    <row r="169" spans="1:14" outlineLevel="4" x14ac:dyDescent="0.3">
      <c r="A169" t="s">
        <v>1</v>
      </c>
      <c r="B169" t="s">
        <v>421</v>
      </c>
      <c r="C169" t="s">
        <v>421</v>
      </c>
      <c r="D169" t="s">
        <v>3</v>
      </c>
      <c r="E169" t="s">
        <v>431</v>
      </c>
      <c r="F169" t="s">
        <v>432</v>
      </c>
      <c r="G169" t="s">
        <v>421</v>
      </c>
      <c r="H169" t="s">
        <v>100</v>
      </c>
      <c r="I169" t="s">
        <v>433</v>
      </c>
      <c r="J169" t="s">
        <v>1081</v>
      </c>
      <c r="K169" t="s">
        <v>8</v>
      </c>
      <c r="L169">
        <v>18</v>
      </c>
      <c r="M169">
        <v>72</v>
      </c>
      <c r="N169" s="1">
        <v>2.4</v>
      </c>
    </row>
    <row r="170" spans="1:14" outlineLevel="4" x14ac:dyDescent="0.3">
      <c r="A170" t="s">
        <v>1</v>
      </c>
      <c r="B170" t="s">
        <v>421</v>
      </c>
      <c r="C170" t="s">
        <v>421</v>
      </c>
      <c r="D170" t="s">
        <v>3</v>
      </c>
      <c r="E170" t="s">
        <v>431</v>
      </c>
      <c r="F170" t="s">
        <v>432</v>
      </c>
      <c r="G170" t="s">
        <v>421</v>
      </c>
      <c r="H170" t="s">
        <v>434</v>
      </c>
      <c r="I170" t="s">
        <v>435</v>
      </c>
      <c r="J170" t="s">
        <v>1081</v>
      </c>
      <c r="K170" t="s">
        <v>8</v>
      </c>
      <c r="L170">
        <v>19</v>
      </c>
      <c r="M170">
        <v>76</v>
      </c>
      <c r="N170" s="1">
        <v>2.5333333333333332</v>
      </c>
    </row>
    <row r="171" spans="1:14" outlineLevel="4" x14ac:dyDescent="0.3">
      <c r="A171" t="s">
        <v>1</v>
      </c>
      <c r="B171" t="s">
        <v>421</v>
      </c>
      <c r="C171" t="s">
        <v>421</v>
      </c>
      <c r="D171" t="s">
        <v>3</v>
      </c>
      <c r="E171" t="s">
        <v>436</v>
      </c>
      <c r="F171" t="s">
        <v>80</v>
      </c>
      <c r="G171" t="s">
        <v>421</v>
      </c>
      <c r="H171" t="s">
        <v>437</v>
      </c>
      <c r="I171" t="s">
        <v>438</v>
      </c>
      <c r="J171" t="s">
        <v>1081</v>
      </c>
      <c r="K171" t="s">
        <v>8</v>
      </c>
      <c r="L171">
        <v>19</v>
      </c>
      <c r="M171">
        <v>76</v>
      </c>
      <c r="N171" s="1">
        <v>2.5333333333333332</v>
      </c>
    </row>
    <row r="172" spans="1:14" outlineLevel="4" x14ac:dyDescent="0.3">
      <c r="A172" t="s">
        <v>1</v>
      </c>
      <c r="B172" t="s">
        <v>421</v>
      </c>
      <c r="C172" t="s">
        <v>421</v>
      </c>
      <c r="D172" t="s">
        <v>3</v>
      </c>
      <c r="E172" t="s">
        <v>439</v>
      </c>
      <c r="F172" t="s">
        <v>440</v>
      </c>
      <c r="G172" t="s">
        <v>421</v>
      </c>
      <c r="H172" t="s">
        <v>437</v>
      </c>
      <c r="I172" t="s">
        <v>441</v>
      </c>
      <c r="J172" t="s">
        <v>1082</v>
      </c>
      <c r="K172" t="s">
        <v>8</v>
      </c>
      <c r="L172">
        <v>16</v>
      </c>
      <c r="M172">
        <v>64</v>
      </c>
      <c r="N172" s="1">
        <v>2.1333333333333333</v>
      </c>
    </row>
    <row r="173" spans="1:14" outlineLevel="4" x14ac:dyDescent="0.3">
      <c r="A173" t="s">
        <v>1</v>
      </c>
      <c r="B173" t="s">
        <v>421</v>
      </c>
      <c r="C173" t="s">
        <v>421</v>
      </c>
      <c r="D173" t="s">
        <v>3</v>
      </c>
      <c r="E173" t="s">
        <v>442</v>
      </c>
      <c r="F173" t="s">
        <v>328</v>
      </c>
      <c r="G173" t="s">
        <v>421</v>
      </c>
      <c r="H173" t="s">
        <v>443</v>
      </c>
      <c r="I173" t="s">
        <v>444</v>
      </c>
      <c r="J173" t="s">
        <v>1082</v>
      </c>
      <c r="K173" t="s">
        <v>8</v>
      </c>
      <c r="L173">
        <v>12</v>
      </c>
      <c r="M173">
        <v>48</v>
      </c>
      <c r="N173" s="1">
        <v>1.5999999999999999</v>
      </c>
    </row>
    <row r="174" spans="1:14" outlineLevel="4" x14ac:dyDescent="0.3">
      <c r="A174" t="s">
        <v>1</v>
      </c>
      <c r="B174" t="s">
        <v>421</v>
      </c>
      <c r="C174" t="s">
        <v>421</v>
      </c>
      <c r="D174" t="s">
        <v>3</v>
      </c>
      <c r="E174" t="s">
        <v>445</v>
      </c>
      <c r="F174" t="s">
        <v>446</v>
      </c>
      <c r="G174" t="s">
        <v>421</v>
      </c>
      <c r="H174" t="s">
        <v>447</v>
      </c>
      <c r="I174" t="s">
        <v>448</v>
      </c>
      <c r="J174" t="s">
        <v>1081</v>
      </c>
      <c r="K174" t="s">
        <v>8</v>
      </c>
      <c r="L174">
        <v>8</v>
      </c>
      <c r="M174">
        <v>32</v>
      </c>
      <c r="N174" s="1">
        <v>1.0666666666666667</v>
      </c>
    </row>
    <row r="175" spans="1:14" outlineLevel="4" x14ac:dyDescent="0.3">
      <c r="A175" t="s">
        <v>1</v>
      </c>
      <c r="B175" t="s">
        <v>421</v>
      </c>
      <c r="C175" t="s">
        <v>421</v>
      </c>
      <c r="D175" t="s">
        <v>3</v>
      </c>
      <c r="E175" t="s">
        <v>449</v>
      </c>
      <c r="F175" t="s">
        <v>450</v>
      </c>
      <c r="G175" t="s">
        <v>421</v>
      </c>
      <c r="H175" t="s">
        <v>451</v>
      </c>
      <c r="I175" t="s">
        <v>452</v>
      </c>
      <c r="J175" t="s">
        <v>1081</v>
      </c>
      <c r="K175" t="s">
        <v>8</v>
      </c>
      <c r="L175">
        <v>19</v>
      </c>
      <c r="M175">
        <v>76</v>
      </c>
      <c r="N175" s="1">
        <v>2.5333333333333332</v>
      </c>
    </row>
    <row r="176" spans="1:14" outlineLevel="4" x14ac:dyDescent="0.3">
      <c r="A176" t="s">
        <v>1</v>
      </c>
      <c r="B176" t="s">
        <v>421</v>
      </c>
      <c r="C176" t="s">
        <v>421</v>
      </c>
      <c r="D176" t="s">
        <v>3</v>
      </c>
      <c r="E176" t="s">
        <v>453</v>
      </c>
      <c r="F176" t="s">
        <v>454</v>
      </c>
      <c r="G176" t="s">
        <v>421</v>
      </c>
      <c r="H176" t="s">
        <v>455</v>
      </c>
      <c r="I176" t="s">
        <v>456</v>
      </c>
      <c r="J176" t="s">
        <v>1082</v>
      </c>
      <c r="K176" t="s">
        <v>8</v>
      </c>
      <c r="L176">
        <v>18</v>
      </c>
      <c r="M176">
        <v>72</v>
      </c>
      <c r="N176" s="1">
        <v>2.4</v>
      </c>
    </row>
    <row r="177" spans="1:14" outlineLevel="4" x14ac:dyDescent="0.3">
      <c r="A177" t="s">
        <v>1</v>
      </c>
      <c r="B177" t="s">
        <v>421</v>
      </c>
      <c r="C177" t="s">
        <v>421</v>
      </c>
      <c r="D177" t="s">
        <v>3</v>
      </c>
      <c r="E177" t="s">
        <v>457</v>
      </c>
      <c r="F177" t="s">
        <v>458</v>
      </c>
      <c r="G177" t="s">
        <v>421</v>
      </c>
      <c r="H177" t="s">
        <v>206</v>
      </c>
      <c r="I177" t="s">
        <v>459</v>
      </c>
      <c r="J177" t="s">
        <v>1081</v>
      </c>
      <c r="K177" t="s">
        <v>8</v>
      </c>
      <c r="L177">
        <v>27</v>
      </c>
      <c r="M177">
        <v>108</v>
      </c>
      <c r="N177" s="1">
        <v>3.5999999999999996</v>
      </c>
    </row>
    <row r="178" spans="1:14" outlineLevel="4" x14ac:dyDescent="0.3">
      <c r="A178" t="s">
        <v>1</v>
      </c>
      <c r="B178" t="s">
        <v>421</v>
      </c>
      <c r="C178" t="s">
        <v>421</v>
      </c>
      <c r="D178" t="s">
        <v>3</v>
      </c>
      <c r="E178" t="s">
        <v>460</v>
      </c>
      <c r="F178" t="s">
        <v>461</v>
      </c>
      <c r="G178" t="s">
        <v>421</v>
      </c>
      <c r="H178" t="s">
        <v>462</v>
      </c>
      <c r="I178" t="s">
        <v>463</v>
      </c>
      <c r="J178" t="s">
        <v>1081</v>
      </c>
      <c r="K178" t="s">
        <v>8</v>
      </c>
      <c r="L178">
        <v>7</v>
      </c>
      <c r="M178">
        <v>28</v>
      </c>
      <c r="N178" s="1">
        <v>0.93333333333333324</v>
      </c>
    </row>
    <row r="179" spans="1:14" outlineLevel="3" x14ac:dyDescent="0.3">
      <c r="C179" s="7" t="s">
        <v>1122</v>
      </c>
      <c r="L179">
        <f>SUBTOTAL(9,L166:L178)</f>
        <v>230</v>
      </c>
      <c r="M179">
        <f>SUBTOTAL(9,M166:M178)</f>
        <v>920</v>
      </c>
      <c r="N179" s="1">
        <f>SUBTOTAL(9,N166:N178)</f>
        <v>30.666666666666668</v>
      </c>
    </row>
    <row r="180" spans="1:14" outlineLevel="2" x14ac:dyDescent="0.3">
      <c r="B180" s="7" t="s">
        <v>1122</v>
      </c>
      <c r="L180">
        <f>SUBTOTAL(9,L166:L178)</f>
        <v>230</v>
      </c>
      <c r="M180">
        <f>SUBTOTAL(9,M166:M178)</f>
        <v>920</v>
      </c>
      <c r="N180" s="1">
        <f>SUBTOTAL(9,N166:N178)</f>
        <v>30.666666666666668</v>
      </c>
    </row>
    <row r="181" spans="1:14" outlineLevel="4" x14ac:dyDescent="0.3">
      <c r="A181" t="s">
        <v>1</v>
      </c>
      <c r="B181" t="s">
        <v>464</v>
      </c>
      <c r="C181" t="s">
        <v>465</v>
      </c>
      <c r="D181" t="s">
        <v>3</v>
      </c>
      <c r="E181" t="s">
        <v>212</v>
      </c>
      <c r="F181" t="s">
        <v>213</v>
      </c>
      <c r="G181" t="s">
        <v>465</v>
      </c>
      <c r="H181" t="s">
        <v>466</v>
      </c>
      <c r="I181" t="s">
        <v>467</v>
      </c>
      <c r="J181" t="s">
        <v>1081</v>
      </c>
      <c r="K181" t="s">
        <v>8</v>
      </c>
      <c r="L181">
        <v>5</v>
      </c>
      <c r="M181">
        <v>20</v>
      </c>
      <c r="N181" s="1">
        <v>0.66666666666666663</v>
      </c>
    </row>
    <row r="182" spans="1:14" outlineLevel="4" x14ac:dyDescent="0.3">
      <c r="A182" t="s">
        <v>1</v>
      </c>
      <c r="B182" t="s">
        <v>464</v>
      </c>
      <c r="C182" t="s">
        <v>465</v>
      </c>
      <c r="D182" t="s">
        <v>3</v>
      </c>
      <c r="E182" t="s">
        <v>468</v>
      </c>
      <c r="F182" t="s">
        <v>399</v>
      </c>
      <c r="G182" t="s">
        <v>465</v>
      </c>
      <c r="H182" t="s">
        <v>469</v>
      </c>
      <c r="I182" t="s">
        <v>470</v>
      </c>
      <c r="J182" t="s">
        <v>1081</v>
      </c>
      <c r="K182" t="s">
        <v>8</v>
      </c>
      <c r="L182">
        <v>9</v>
      </c>
      <c r="M182">
        <v>36</v>
      </c>
      <c r="N182" s="1">
        <v>1.2</v>
      </c>
    </row>
    <row r="183" spans="1:14" outlineLevel="3" x14ac:dyDescent="0.3">
      <c r="C183" s="7" t="s">
        <v>1170</v>
      </c>
      <c r="L183">
        <f>SUBTOTAL(9,L181:L182)</f>
        <v>14</v>
      </c>
      <c r="M183">
        <f>SUBTOTAL(9,M181:M182)</f>
        <v>56</v>
      </c>
      <c r="N183" s="1">
        <f>SUBTOTAL(9,N181:N182)</f>
        <v>1.8666666666666667</v>
      </c>
    </row>
    <row r="184" spans="1:14" outlineLevel="4" x14ac:dyDescent="0.3">
      <c r="A184" t="s">
        <v>1</v>
      </c>
      <c r="B184" t="s">
        <v>464</v>
      </c>
      <c r="C184" t="s">
        <v>471</v>
      </c>
      <c r="D184" t="s">
        <v>3</v>
      </c>
      <c r="E184" t="s">
        <v>472</v>
      </c>
      <c r="F184" t="s">
        <v>473</v>
      </c>
      <c r="G184" t="s">
        <v>471</v>
      </c>
      <c r="H184" t="s">
        <v>201</v>
      </c>
      <c r="I184" t="s">
        <v>474</v>
      </c>
      <c r="J184" t="s">
        <v>1081</v>
      </c>
      <c r="K184" t="s">
        <v>8</v>
      </c>
      <c r="L184">
        <v>11</v>
      </c>
      <c r="M184">
        <v>44</v>
      </c>
      <c r="N184" s="1">
        <v>1.4666666666666666</v>
      </c>
    </row>
    <row r="185" spans="1:14" outlineLevel="3" x14ac:dyDescent="0.3">
      <c r="C185" s="7" t="s">
        <v>1171</v>
      </c>
      <c r="L185">
        <f>SUBTOTAL(9,L184:L184)</f>
        <v>11</v>
      </c>
      <c r="M185">
        <f>SUBTOTAL(9,M184:M184)</f>
        <v>44</v>
      </c>
      <c r="N185" s="1">
        <f>SUBTOTAL(9,N184:N184)</f>
        <v>1.4666666666666666</v>
      </c>
    </row>
    <row r="186" spans="1:14" outlineLevel="4" x14ac:dyDescent="0.3">
      <c r="A186" t="s">
        <v>1</v>
      </c>
      <c r="B186" t="s">
        <v>464</v>
      </c>
      <c r="C186" t="s">
        <v>475</v>
      </c>
      <c r="D186" t="s">
        <v>3</v>
      </c>
      <c r="E186" t="s">
        <v>476</v>
      </c>
      <c r="F186" t="s">
        <v>477</v>
      </c>
      <c r="G186" t="s">
        <v>475</v>
      </c>
      <c r="H186" t="s">
        <v>136</v>
      </c>
      <c r="I186" t="s">
        <v>478</v>
      </c>
      <c r="J186" t="s">
        <v>1081</v>
      </c>
      <c r="K186" t="s">
        <v>8</v>
      </c>
      <c r="L186">
        <v>25</v>
      </c>
      <c r="M186">
        <v>100</v>
      </c>
      <c r="N186" s="1">
        <v>3.333333333333333</v>
      </c>
    </row>
    <row r="187" spans="1:14" outlineLevel="4" x14ac:dyDescent="0.3">
      <c r="A187" t="s">
        <v>1</v>
      </c>
      <c r="B187" t="s">
        <v>464</v>
      </c>
      <c r="C187" t="s">
        <v>475</v>
      </c>
      <c r="D187" t="s">
        <v>3</v>
      </c>
      <c r="E187" t="s">
        <v>479</v>
      </c>
      <c r="F187" t="s">
        <v>480</v>
      </c>
      <c r="G187" t="s">
        <v>475</v>
      </c>
      <c r="H187" t="s">
        <v>96</v>
      </c>
      <c r="I187" t="s">
        <v>481</v>
      </c>
      <c r="J187" t="s">
        <v>1081</v>
      </c>
      <c r="K187" t="s">
        <v>8</v>
      </c>
      <c r="L187">
        <v>11</v>
      </c>
      <c r="M187">
        <v>44</v>
      </c>
      <c r="N187" s="1">
        <v>1.4666666666666666</v>
      </c>
    </row>
    <row r="188" spans="1:14" outlineLevel="4" x14ac:dyDescent="0.3">
      <c r="A188" t="s">
        <v>1</v>
      </c>
      <c r="B188" t="s">
        <v>464</v>
      </c>
      <c r="C188" t="s">
        <v>475</v>
      </c>
      <c r="D188" t="s">
        <v>3</v>
      </c>
      <c r="E188" t="s">
        <v>468</v>
      </c>
      <c r="F188" t="s">
        <v>399</v>
      </c>
      <c r="G188" t="s">
        <v>475</v>
      </c>
      <c r="H188" t="s">
        <v>482</v>
      </c>
      <c r="I188" t="s">
        <v>483</v>
      </c>
      <c r="J188" t="s">
        <v>1081</v>
      </c>
      <c r="K188" t="s">
        <v>8</v>
      </c>
      <c r="L188">
        <v>20</v>
      </c>
      <c r="M188">
        <v>80</v>
      </c>
      <c r="N188" s="1">
        <v>2.6666666666666665</v>
      </c>
    </row>
    <row r="189" spans="1:14" outlineLevel="3" x14ac:dyDescent="0.3">
      <c r="C189" s="7" t="s">
        <v>1124</v>
      </c>
      <c r="L189">
        <f>SUBTOTAL(9,L186:L188)</f>
        <v>56</v>
      </c>
      <c r="M189">
        <f>SUBTOTAL(9,M186:M188)</f>
        <v>224</v>
      </c>
      <c r="N189" s="1">
        <f>SUBTOTAL(9,N186:N188)</f>
        <v>7.4666666666666668</v>
      </c>
    </row>
    <row r="190" spans="1:14" outlineLevel="4" x14ac:dyDescent="0.3">
      <c r="A190" t="s">
        <v>1</v>
      </c>
      <c r="B190" t="s">
        <v>464</v>
      </c>
      <c r="C190" t="s">
        <v>484</v>
      </c>
      <c r="D190" t="s">
        <v>3</v>
      </c>
      <c r="E190" t="s">
        <v>485</v>
      </c>
      <c r="F190" t="s">
        <v>486</v>
      </c>
      <c r="G190" t="s">
        <v>484</v>
      </c>
      <c r="H190" t="s">
        <v>487</v>
      </c>
      <c r="I190" t="s">
        <v>488</v>
      </c>
      <c r="J190" t="s">
        <v>1081</v>
      </c>
      <c r="K190" t="s">
        <v>8</v>
      </c>
      <c r="L190">
        <v>7</v>
      </c>
      <c r="M190">
        <v>28</v>
      </c>
      <c r="N190" s="1">
        <v>0.93333333333333324</v>
      </c>
    </row>
    <row r="191" spans="1:14" outlineLevel="3" x14ac:dyDescent="0.3">
      <c r="C191" s="7" t="s">
        <v>1172</v>
      </c>
      <c r="L191">
        <f>SUBTOTAL(9,L190:L190)</f>
        <v>7</v>
      </c>
      <c r="M191">
        <f>SUBTOTAL(9,M190:M190)</f>
        <v>28</v>
      </c>
      <c r="N191" s="1">
        <f>SUBTOTAL(9,N190:N190)</f>
        <v>0.93333333333333324</v>
      </c>
    </row>
    <row r="192" spans="1:14" outlineLevel="2" x14ac:dyDescent="0.3">
      <c r="B192" s="7" t="s">
        <v>1123</v>
      </c>
      <c r="L192">
        <f>SUBTOTAL(9,L181:L190)</f>
        <v>88</v>
      </c>
      <c r="M192">
        <f>SUBTOTAL(9,M181:M190)</f>
        <v>352</v>
      </c>
      <c r="N192" s="1">
        <f>SUBTOTAL(9,N181:N190)</f>
        <v>11.733333333333333</v>
      </c>
    </row>
    <row r="193" spans="1:14" outlineLevel="4" x14ac:dyDescent="0.3">
      <c r="A193" t="s">
        <v>1</v>
      </c>
      <c r="B193" t="s">
        <v>475</v>
      </c>
      <c r="C193" t="s">
        <v>489</v>
      </c>
      <c r="D193" t="s">
        <v>3</v>
      </c>
      <c r="E193" t="s">
        <v>490</v>
      </c>
      <c r="F193" t="s">
        <v>491</v>
      </c>
      <c r="G193" t="s">
        <v>489</v>
      </c>
      <c r="H193" t="s">
        <v>130</v>
      </c>
      <c r="I193" t="s">
        <v>492</v>
      </c>
      <c r="J193" t="s">
        <v>1081</v>
      </c>
      <c r="K193" t="s">
        <v>8</v>
      </c>
      <c r="L193">
        <v>5</v>
      </c>
      <c r="M193">
        <v>20</v>
      </c>
      <c r="N193" s="1">
        <v>0.66666666666666663</v>
      </c>
    </row>
    <row r="194" spans="1:14" outlineLevel="4" x14ac:dyDescent="0.3">
      <c r="A194" t="s">
        <v>1</v>
      </c>
      <c r="B194" t="s">
        <v>475</v>
      </c>
      <c r="C194" t="s">
        <v>489</v>
      </c>
      <c r="D194" t="s">
        <v>3</v>
      </c>
      <c r="E194" t="s">
        <v>493</v>
      </c>
      <c r="F194" t="s">
        <v>139</v>
      </c>
      <c r="G194" t="s">
        <v>489</v>
      </c>
      <c r="H194" t="s">
        <v>494</v>
      </c>
      <c r="I194" t="s">
        <v>495</v>
      </c>
      <c r="J194" t="s">
        <v>1081</v>
      </c>
      <c r="K194" t="s">
        <v>8</v>
      </c>
      <c r="L194">
        <v>5</v>
      </c>
      <c r="M194">
        <v>20</v>
      </c>
      <c r="N194" s="1">
        <v>0.66666666666666663</v>
      </c>
    </row>
    <row r="195" spans="1:14" outlineLevel="4" x14ac:dyDescent="0.3">
      <c r="A195" t="s">
        <v>1</v>
      </c>
      <c r="B195" t="s">
        <v>475</v>
      </c>
      <c r="C195" t="s">
        <v>489</v>
      </c>
      <c r="D195" t="s">
        <v>3</v>
      </c>
      <c r="E195" t="s">
        <v>496</v>
      </c>
      <c r="F195" t="s">
        <v>497</v>
      </c>
      <c r="G195" t="s">
        <v>489</v>
      </c>
      <c r="H195" t="s">
        <v>498</v>
      </c>
      <c r="I195" t="s">
        <v>499</v>
      </c>
      <c r="J195" t="s">
        <v>1081</v>
      </c>
      <c r="K195" t="s">
        <v>8</v>
      </c>
      <c r="L195">
        <v>11</v>
      </c>
      <c r="M195">
        <v>44</v>
      </c>
      <c r="N195" s="1">
        <v>1.4666666666666666</v>
      </c>
    </row>
    <row r="196" spans="1:14" outlineLevel="3" x14ac:dyDescent="0.3">
      <c r="C196" s="7" t="s">
        <v>1173</v>
      </c>
      <c r="L196">
        <f>SUBTOTAL(9,L193:L195)</f>
        <v>21</v>
      </c>
      <c r="M196">
        <f>SUBTOTAL(9,M193:M195)</f>
        <v>84</v>
      </c>
      <c r="N196" s="1">
        <f>SUBTOTAL(9,N193:N195)</f>
        <v>2.8</v>
      </c>
    </row>
    <row r="197" spans="1:14" outlineLevel="2" x14ac:dyDescent="0.3">
      <c r="B197" s="7" t="s">
        <v>1124</v>
      </c>
      <c r="L197">
        <f>SUBTOTAL(9,L193:L195)</f>
        <v>21</v>
      </c>
      <c r="M197">
        <f>SUBTOTAL(9,M193:M195)</f>
        <v>84</v>
      </c>
      <c r="N197" s="1">
        <f>SUBTOTAL(9,N193:N195)</f>
        <v>2.8</v>
      </c>
    </row>
    <row r="198" spans="1:14" outlineLevel="4" x14ac:dyDescent="0.3">
      <c r="A198" t="s">
        <v>1</v>
      </c>
      <c r="B198" t="s">
        <v>500</v>
      </c>
      <c r="C198" t="s">
        <v>500</v>
      </c>
      <c r="D198" t="s">
        <v>3</v>
      </c>
      <c r="E198" t="s">
        <v>501</v>
      </c>
      <c r="F198" t="s">
        <v>502</v>
      </c>
      <c r="G198" t="s">
        <v>500</v>
      </c>
      <c r="H198" t="s">
        <v>136</v>
      </c>
      <c r="I198" t="s">
        <v>503</v>
      </c>
      <c r="J198" t="s">
        <v>1081</v>
      </c>
      <c r="K198" t="s">
        <v>8</v>
      </c>
      <c r="L198">
        <v>8</v>
      </c>
      <c r="M198">
        <v>8</v>
      </c>
      <c r="N198" s="1">
        <v>0.26666666666666666</v>
      </c>
    </row>
    <row r="199" spans="1:14" outlineLevel="4" x14ac:dyDescent="0.3">
      <c r="A199" t="s">
        <v>1</v>
      </c>
      <c r="B199" t="s">
        <v>500</v>
      </c>
      <c r="C199" t="s">
        <v>500</v>
      </c>
      <c r="D199" t="s">
        <v>3</v>
      </c>
      <c r="E199" t="s">
        <v>504</v>
      </c>
      <c r="F199" t="s">
        <v>505</v>
      </c>
      <c r="G199" t="s">
        <v>500</v>
      </c>
      <c r="H199" t="s">
        <v>81</v>
      </c>
      <c r="I199" t="s">
        <v>506</v>
      </c>
      <c r="J199" t="s">
        <v>1082</v>
      </c>
      <c r="K199" t="s">
        <v>8</v>
      </c>
      <c r="L199">
        <v>8</v>
      </c>
      <c r="M199">
        <v>32</v>
      </c>
      <c r="N199" s="1">
        <v>1.0666666666666667</v>
      </c>
    </row>
    <row r="200" spans="1:14" outlineLevel="4" x14ac:dyDescent="0.3">
      <c r="A200" t="s">
        <v>1</v>
      </c>
      <c r="B200" t="s">
        <v>500</v>
      </c>
      <c r="C200" t="s">
        <v>500</v>
      </c>
      <c r="D200" t="s">
        <v>3</v>
      </c>
      <c r="E200" t="s">
        <v>507</v>
      </c>
      <c r="F200" t="s">
        <v>418</v>
      </c>
      <c r="G200" t="s">
        <v>500</v>
      </c>
      <c r="H200" t="s">
        <v>508</v>
      </c>
      <c r="I200" t="s">
        <v>509</v>
      </c>
      <c r="J200" t="s">
        <v>1081</v>
      </c>
      <c r="K200" t="s">
        <v>8</v>
      </c>
      <c r="L200">
        <v>15</v>
      </c>
      <c r="M200">
        <v>60</v>
      </c>
      <c r="N200" s="1">
        <v>1.9999999999999998</v>
      </c>
    </row>
    <row r="201" spans="1:14" outlineLevel="4" x14ac:dyDescent="0.3">
      <c r="A201" t="s">
        <v>1</v>
      </c>
      <c r="B201" t="s">
        <v>500</v>
      </c>
      <c r="C201" t="s">
        <v>500</v>
      </c>
      <c r="D201" t="s">
        <v>3</v>
      </c>
      <c r="E201" t="s">
        <v>510</v>
      </c>
      <c r="F201" t="s">
        <v>511</v>
      </c>
      <c r="G201" t="s">
        <v>500</v>
      </c>
      <c r="H201" t="s">
        <v>508</v>
      </c>
      <c r="I201" t="s">
        <v>512</v>
      </c>
      <c r="J201" t="s">
        <v>1081</v>
      </c>
      <c r="K201" t="s">
        <v>8</v>
      </c>
      <c r="L201">
        <v>10</v>
      </c>
      <c r="M201">
        <v>40</v>
      </c>
      <c r="N201" s="1">
        <v>1.3333333333333333</v>
      </c>
    </row>
    <row r="202" spans="1:14" outlineLevel="4" x14ac:dyDescent="0.3">
      <c r="A202" t="s">
        <v>1</v>
      </c>
      <c r="B202" t="s">
        <v>500</v>
      </c>
      <c r="C202" t="s">
        <v>500</v>
      </c>
      <c r="D202" t="s">
        <v>3</v>
      </c>
      <c r="E202" t="s">
        <v>513</v>
      </c>
      <c r="F202" t="s">
        <v>303</v>
      </c>
      <c r="G202" t="s">
        <v>500</v>
      </c>
      <c r="H202" t="s">
        <v>514</v>
      </c>
      <c r="I202" t="s">
        <v>515</v>
      </c>
      <c r="J202" t="s">
        <v>1081</v>
      </c>
      <c r="K202" t="s">
        <v>8</v>
      </c>
      <c r="L202">
        <v>13</v>
      </c>
      <c r="M202">
        <v>52</v>
      </c>
      <c r="N202" s="1">
        <v>1.7333333333333332</v>
      </c>
    </row>
    <row r="203" spans="1:14" outlineLevel="4" x14ac:dyDescent="0.3">
      <c r="A203" t="s">
        <v>1</v>
      </c>
      <c r="B203" t="s">
        <v>500</v>
      </c>
      <c r="C203" t="s">
        <v>500</v>
      </c>
      <c r="D203" t="s">
        <v>3</v>
      </c>
      <c r="E203" t="s">
        <v>516</v>
      </c>
      <c r="F203" t="s">
        <v>334</v>
      </c>
      <c r="G203" t="s">
        <v>500</v>
      </c>
      <c r="H203" t="s">
        <v>514</v>
      </c>
      <c r="I203" t="s">
        <v>517</v>
      </c>
      <c r="J203" t="s">
        <v>1081</v>
      </c>
      <c r="K203" t="s">
        <v>8</v>
      </c>
      <c r="L203">
        <v>14</v>
      </c>
      <c r="M203">
        <v>56</v>
      </c>
      <c r="N203" s="1">
        <v>1.8666666666666665</v>
      </c>
    </row>
    <row r="204" spans="1:14" outlineLevel="4" x14ac:dyDescent="0.3">
      <c r="A204" t="s">
        <v>1</v>
      </c>
      <c r="B204" t="s">
        <v>500</v>
      </c>
      <c r="C204" t="s">
        <v>500</v>
      </c>
      <c r="D204" t="s">
        <v>3</v>
      </c>
      <c r="E204" t="s">
        <v>518</v>
      </c>
      <c r="F204" t="s">
        <v>519</v>
      </c>
      <c r="G204" t="s">
        <v>500</v>
      </c>
      <c r="H204" t="s">
        <v>514</v>
      </c>
      <c r="I204" t="s">
        <v>520</v>
      </c>
      <c r="J204" t="s">
        <v>1081</v>
      </c>
      <c r="K204" t="s">
        <v>8</v>
      </c>
      <c r="L204">
        <v>20</v>
      </c>
      <c r="M204">
        <v>80</v>
      </c>
      <c r="N204" s="1">
        <v>2.6666666666666665</v>
      </c>
    </row>
    <row r="205" spans="1:14" outlineLevel="4" x14ac:dyDescent="0.3">
      <c r="A205" t="s">
        <v>1</v>
      </c>
      <c r="B205" t="s">
        <v>500</v>
      </c>
      <c r="C205" t="s">
        <v>500</v>
      </c>
      <c r="D205" t="s">
        <v>3</v>
      </c>
      <c r="E205" t="s">
        <v>521</v>
      </c>
      <c r="F205" t="s">
        <v>522</v>
      </c>
      <c r="G205" t="s">
        <v>500</v>
      </c>
      <c r="H205" t="s">
        <v>523</v>
      </c>
      <c r="I205" t="s">
        <v>524</v>
      </c>
      <c r="J205" t="s">
        <v>1081</v>
      </c>
      <c r="K205" t="s">
        <v>8</v>
      </c>
      <c r="L205">
        <v>12</v>
      </c>
      <c r="M205">
        <v>48</v>
      </c>
      <c r="N205" s="1">
        <v>1.5999999999999999</v>
      </c>
    </row>
    <row r="206" spans="1:14" outlineLevel="4" x14ac:dyDescent="0.3">
      <c r="A206" t="s">
        <v>1</v>
      </c>
      <c r="B206" t="s">
        <v>500</v>
      </c>
      <c r="C206" t="s">
        <v>500</v>
      </c>
      <c r="D206" t="s">
        <v>3</v>
      </c>
      <c r="E206" t="s">
        <v>525</v>
      </c>
      <c r="F206" t="s">
        <v>526</v>
      </c>
      <c r="G206" t="s">
        <v>500</v>
      </c>
      <c r="H206" t="s">
        <v>523</v>
      </c>
      <c r="I206" t="s">
        <v>527</v>
      </c>
      <c r="J206" t="s">
        <v>1081</v>
      </c>
      <c r="K206" t="s">
        <v>8</v>
      </c>
      <c r="L206">
        <v>18</v>
      </c>
      <c r="M206">
        <v>72</v>
      </c>
      <c r="N206" s="1">
        <v>2.4</v>
      </c>
    </row>
    <row r="207" spans="1:14" outlineLevel="4" x14ac:dyDescent="0.3">
      <c r="A207" t="s">
        <v>1</v>
      </c>
      <c r="B207" t="s">
        <v>500</v>
      </c>
      <c r="C207" t="s">
        <v>500</v>
      </c>
      <c r="D207" t="s">
        <v>3</v>
      </c>
      <c r="E207" t="s">
        <v>528</v>
      </c>
      <c r="F207" t="s">
        <v>529</v>
      </c>
      <c r="G207" t="s">
        <v>500</v>
      </c>
      <c r="H207" t="s">
        <v>530</v>
      </c>
      <c r="I207" t="s">
        <v>531</v>
      </c>
      <c r="J207" t="s">
        <v>1081</v>
      </c>
      <c r="K207" t="s">
        <v>8</v>
      </c>
      <c r="L207">
        <v>8</v>
      </c>
      <c r="M207">
        <v>32</v>
      </c>
      <c r="N207" s="1">
        <v>1.0666666666666667</v>
      </c>
    </row>
    <row r="208" spans="1:14" outlineLevel="3" x14ac:dyDescent="0.3">
      <c r="C208" s="7" t="s">
        <v>1125</v>
      </c>
      <c r="L208">
        <f>SUBTOTAL(9,L198:L207)</f>
        <v>126</v>
      </c>
      <c r="M208">
        <f>SUBTOTAL(9,M198:M207)</f>
        <v>480</v>
      </c>
      <c r="N208" s="1">
        <f>SUBTOTAL(9,N198:N207)</f>
        <v>15.999999999999998</v>
      </c>
    </row>
    <row r="209" spans="1:14" outlineLevel="2" x14ac:dyDescent="0.3">
      <c r="B209" s="7" t="s">
        <v>1125</v>
      </c>
      <c r="L209">
        <f>SUBTOTAL(9,L198:L207)</f>
        <v>126</v>
      </c>
      <c r="M209">
        <f>SUBTOTAL(9,M198:M207)</f>
        <v>480</v>
      </c>
      <c r="N209" s="1">
        <f>SUBTOTAL(9,N198:N207)</f>
        <v>15.999999999999998</v>
      </c>
    </row>
    <row r="210" spans="1:14" outlineLevel="1" x14ac:dyDescent="0.3">
      <c r="A210" s="7" t="s">
        <v>1099</v>
      </c>
      <c r="L210">
        <f>SUBTOTAL(9,L2:L207)</f>
        <v>2769</v>
      </c>
      <c r="M210">
        <f>SUBTOTAL(9,M2:M207)</f>
        <v>10005</v>
      </c>
      <c r="N210" s="1">
        <f>SUBTOTAL(9,N2:N207)</f>
        <v>335.1749999999999</v>
      </c>
    </row>
    <row r="211" spans="1:14" outlineLevel="4" x14ac:dyDescent="0.3">
      <c r="A211" t="s">
        <v>532</v>
      </c>
      <c r="B211" t="s">
        <v>533</v>
      </c>
      <c r="C211" t="s">
        <v>534</v>
      </c>
      <c r="D211" t="s">
        <v>3</v>
      </c>
      <c r="E211" t="s">
        <v>535</v>
      </c>
      <c r="F211" t="s">
        <v>536</v>
      </c>
      <c r="G211" t="s">
        <v>534</v>
      </c>
      <c r="H211" t="s">
        <v>537</v>
      </c>
      <c r="I211" t="s">
        <v>538</v>
      </c>
      <c r="J211" t="s">
        <v>1082</v>
      </c>
      <c r="K211" t="s">
        <v>8</v>
      </c>
      <c r="L211">
        <v>20</v>
      </c>
      <c r="M211">
        <v>60</v>
      </c>
      <c r="N211" s="1">
        <v>2.4750000000000001</v>
      </c>
    </row>
    <row r="212" spans="1:14" outlineLevel="3" x14ac:dyDescent="0.3">
      <c r="C212" s="7" t="s">
        <v>1129</v>
      </c>
      <c r="L212">
        <f>SUBTOTAL(9,L211:L211)</f>
        <v>20</v>
      </c>
      <c r="M212">
        <f>SUBTOTAL(9,M211:M211)</f>
        <v>60</v>
      </c>
      <c r="N212" s="1">
        <f>SUBTOTAL(9,N211:N211)</f>
        <v>2.4750000000000001</v>
      </c>
    </row>
    <row r="213" spans="1:14" outlineLevel="2" x14ac:dyDescent="0.3">
      <c r="B213" s="7" t="s">
        <v>1126</v>
      </c>
      <c r="L213">
        <f>SUBTOTAL(9,L211:L211)</f>
        <v>20</v>
      </c>
      <c r="M213">
        <f>SUBTOTAL(9,M211:M211)</f>
        <v>60</v>
      </c>
      <c r="N213" s="1">
        <f>SUBTOTAL(9,N211:N211)</f>
        <v>2.4750000000000001</v>
      </c>
    </row>
    <row r="214" spans="1:14" outlineLevel="4" x14ac:dyDescent="0.3">
      <c r="A214" t="s">
        <v>532</v>
      </c>
      <c r="B214" t="s">
        <v>539</v>
      </c>
      <c r="C214" t="s">
        <v>539</v>
      </c>
      <c r="D214" t="s">
        <v>3</v>
      </c>
      <c r="E214" t="s">
        <v>540</v>
      </c>
      <c r="F214" t="s">
        <v>541</v>
      </c>
      <c r="G214" t="s">
        <v>539</v>
      </c>
      <c r="H214" t="s">
        <v>34</v>
      </c>
      <c r="I214" t="s">
        <v>542</v>
      </c>
      <c r="J214" t="s">
        <v>1082</v>
      </c>
      <c r="K214" t="s">
        <v>8</v>
      </c>
      <c r="L214">
        <v>42</v>
      </c>
      <c r="M214">
        <v>168</v>
      </c>
      <c r="N214" s="1">
        <v>5.6000000000000041</v>
      </c>
    </row>
    <row r="215" spans="1:14" outlineLevel="4" x14ac:dyDescent="0.3">
      <c r="A215" t="s">
        <v>532</v>
      </c>
      <c r="B215" t="s">
        <v>539</v>
      </c>
      <c r="C215" t="s">
        <v>539</v>
      </c>
      <c r="D215" t="s">
        <v>3</v>
      </c>
      <c r="E215" t="s">
        <v>543</v>
      </c>
      <c r="F215" t="s">
        <v>403</v>
      </c>
      <c r="G215" t="s">
        <v>539</v>
      </c>
      <c r="H215" t="s">
        <v>544</v>
      </c>
      <c r="I215" t="s">
        <v>545</v>
      </c>
      <c r="J215" t="s">
        <v>1082</v>
      </c>
      <c r="K215" t="s">
        <v>8</v>
      </c>
      <c r="L215">
        <v>20</v>
      </c>
      <c r="M215">
        <v>60</v>
      </c>
      <c r="N215" s="1">
        <v>2.0250000000000008</v>
      </c>
    </row>
    <row r="216" spans="1:14" outlineLevel="4" x14ac:dyDescent="0.3">
      <c r="A216" t="s">
        <v>532</v>
      </c>
      <c r="B216" t="s">
        <v>539</v>
      </c>
      <c r="C216" t="s">
        <v>539</v>
      </c>
      <c r="D216" t="s">
        <v>3</v>
      </c>
      <c r="E216" t="s">
        <v>546</v>
      </c>
      <c r="F216" t="s">
        <v>112</v>
      </c>
      <c r="G216" t="s">
        <v>539</v>
      </c>
      <c r="H216" t="s">
        <v>547</v>
      </c>
      <c r="I216" t="s">
        <v>548</v>
      </c>
      <c r="J216" t="s">
        <v>1082</v>
      </c>
      <c r="K216" t="s">
        <v>17</v>
      </c>
      <c r="L216">
        <v>12</v>
      </c>
      <c r="M216">
        <v>0</v>
      </c>
      <c r="N216" s="1">
        <v>0</v>
      </c>
    </row>
    <row r="217" spans="1:14" outlineLevel="4" x14ac:dyDescent="0.3">
      <c r="A217" t="s">
        <v>532</v>
      </c>
      <c r="B217" t="s">
        <v>539</v>
      </c>
      <c r="C217" t="s">
        <v>539</v>
      </c>
      <c r="D217" t="s">
        <v>3</v>
      </c>
      <c r="E217" t="s">
        <v>543</v>
      </c>
      <c r="F217" t="s">
        <v>403</v>
      </c>
      <c r="G217" t="s">
        <v>539</v>
      </c>
      <c r="H217" t="s">
        <v>549</v>
      </c>
      <c r="I217" t="s">
        <v>550</v>
      </c>
      <c r="J217" t="s">
        <v>1082</v>
      </c>
      <c r="K217" t="s">
        <v>17</v>
      </c>
      <c r="L217">
        <v>1</v>
      </c>
      <c r="M217">
        <v>3</v>
      </c>
      <c r="N217" s="1">
        <v>0.1</v>
      </c>
    </row>
    <row r="218" spans="1:14" outlineLevel="4" x14ac:dyDescent="0.3">
      <c r="A218" t="s">
        <v>532</v>
      </c>
      <c r="B218" t="s">
        <v>539</v>
      </c>
      <c r="C218" t="s">
        <v>539</v>
      </c>
      <c r="D218" t="s">
        <v>3</v>
      </c>
      <c r="E218" t="s">
        <v>543</v>
      </c>
      <c r="F218" t="s">
        <v>403</v>
      </c>
      <c r="G218" t="s">
        <v>539</v>
      </c>
      <c r="H218" t="s">
        <v>551</v>
      </c>
      <c r="I218" t="s">
        <v>552</v>
      </c>
      <c r="J218" t="s">
        <v>1082</v>
      </c>
      <c r="K218" t="s">
        <v>8</v>
      </c>
      <c r="L218">
        <v>14</v>
      </c>
      <c r="M218">
        <v>42</v>
      </c>
      <c r="N218" s="1">
        <v>1.75</v>
      </c>
    </row>
    <row r="219" spans="1:14" outlineLevel="3" x14ac:dyDescent="0.3">
      <c r="C219" s="7" t="s">
        <v>1127</v>
      </c>
      <c r="L219">
        <f>SUBTOTAL(9,L214:L218)</f>
        <v>89</v>
      </c>
      <c r="M219">
        <f>SUBTOTAL(9,M214:M218)</f>
        <v>273</v>
      </c>
      <c r="N219" s="1">
        <f>SUBTOTAL(9,N214:N218)</f>
        <v>9.475000000000005</v>
      </c>
    </row>
    <row r="220" spans="1:14" outlineLevel="2" x14ac:dyDescent="0.3">
      <c r="B220" s="7" t="s">
        <v>1127</v>
      </c>
      <c r="L220">
        <f>SUBTOTAL(9,L214:L218)</f>
        <v>89</v>
      </c>
      <c r="M220">
        <f>SUBTOTAL(9,M214:M218)</f>
        <v>273</v>
      </c>
      <c r="N220" s="1">
        <f>SUBTOTAL(9,N214:N218)</f>
        <v>9.475000000000005</v>
      </c>
    </row>
    <row r="221" spans="1:14" outlineLevel="4" x14ac:dyDescent="0.3">
      <c r="A221" t="s">
        <v>532</v>
      </c>
      <c r="B221" t="s">
        <v>553</v>
      </c>
      <c r="C221" t="s">
        <v>553</v>
      </c>
      <c r="D221" t="s">
        <v>3</v>
      </c>
      <c r="E221" t="s">
        <v>554</v>
      </c>
      <c r="F221" t="s">
        <v>399</v>
      </c>
      <c r="G221" t="s">
        <v>553</v>
      </c>
      <c r="H221" t="s">
        <v>96</v>
      </c>
      <c r="I221" t="s">
        <v>555</v>
      </c>
      <c r="J221" t="s">
        <v>1082</v>
      </c>
      <c r="K221" t="s">
        <v>8</v>
      </c>
      <c r="L221">
        <v>20</v>
      </c>
      <c r="M221">
        <v>80</v>
      </c>
      <c r="N221" s="1">
        <v>2.6666666666666665</v>
      </c>
    </row>
    <row r="222" spans="1:14" outlineLevel="4" x14ac:dyDescent="0.3">
      <c r="A222" t="s">
        <v>532</v>
      </c>
      <c r="B222" t="s">
        <v>553</v>
      </c>
      <c r="C222" t="s">
        <v>553</v>
      </c>
      <c r="D222" t="s">
        <v>3</v>
      </c>
      <c r="E222" t="s">
        <v>556</v>
      </c>
      <c r="F222" t="s">
        <v>557</v>
      </c>
      <c r="G222" t="s">
        <v>553</v>
      </c>
      <c r="H222" t="s">
        <v>558</v>
      </c>
      <c r="I222" t="s">
        <v>559</v>
      </c>
      <c r="J222" t="s">
        <v>1082</v>
      </c>
      <c r="K222" t="s">
        <v>8</v>
      </c>
      <c r="L222">
        <v>17</v>
      </c>
      <c r="M222">
        <v>68</v>
      </c>
      <c r="N222" s="1">
        <v>2.2666666666666666</v>
      </c>
    </row>
    <row r="223" spans="1:14" outlineLevel="4" x14ac:dyDescent="0.3">
      <c r="A223" t="s">
        <v>532</v>
      </c>
      <c r="B223" t="s">
        <v>553</v>
      </c>
      <c r="C223" t="s">
        <v>553</v>
      </c>
      <c r="D223" t="s">
        <v>3</v>
      </c>
      <c r="E223" t="s">
        <v>560</v>
      </c>
      <c r="F223" t="s">
        <v>561</v>
      </c>
      <c r="G223" t="s">
        <v>553</v>
      </c>
      <c r="H223" t="s">
        <v>451</v>
      </c>
      <c r="I223" t="s">
        <v>562</v>
      </c>
      <c r="J223" t="s">
        <v>1082</v>
      </c>
      <c r="K223" t="s">
        <v>8</v>
      </c>
      <c r="L223">
        <v>15</v>
      </c>
      <c r="M223">
        <v>45</v>
      </c>
      <c r="N223" s="1">
        <v>1.5000000000000002</v>
      </c>
    </row>
    <row r="224" spans="1:14" outlineLevel="4" x14ac:dyDescent="0.3">
      <c r="A224" t="s">
        <v>532</v>
      </c>
      <c r="B224" t="s">
        <v>553</v>
      </c>
      <c r="C224" t="s">
        <v>553</v>
      </c>
      <c r="D224" t="s">
        <v>3</v>
      </c>
      <c r="E224" t="s">
        <v>563</v>
      </c>
      <c r="F224" t="s">
        <v>505</v>
      </c>
      <c r="G224" t="s">
        <v>553</v>
      </c>
      <c r="H224" t="s">
        <v>451</v>
      </c>
      <c r="I224" t="s">
        <v>564</v>
      </c>
      <c r="J224" t="s">
        <v>1082</v>
      </c>
      <c r="K224" t="s">
        <v>8</v>
      </c>
      <c r="L224">
        <v>32</v>
      </c>
      <c r="M224">
        <v>96</v>
      </c>
      <c r="N224" s="1">
        <v>3.2000000000000015</v>
      </c>
    </row>
    <row r="225" spans="1:14" outlineLevel="4" x14ac:dyDescent="0.3">
      <c r="A225" t="s">
        <v>532</v>
      </c>
      <c r="B225" t="s">
        <v>553</v>
      </c>
      <c r="C225" t="s">
        <v>553</v>
      </c>
      <c r="D225" t="s">
        <v>3</v>
      </c>
      <c r="E225" t="s">
        <v>565</v>
      </c>
      <c r="F225" t="s">
        <v>566</v>
      </c>
      <c r="G225" t="s">
        <v>553</v>
      </c>
      <c r="H225" t="s">
        <v>206</v>
      </c>
      <c r="I225" t="s">
        <v>567</v>
      </c>
      <c r="J225" t="s">
        <v>1082</v>
      </c>
      <c r="K225" t="s">
        <v>8</v>
      </c>
      <c r="L225">
        <v>20</v>
      </c>
      <c r="M225">
        <v>60</v>
      </c>
      <c r="N225" s="1">
        <v>2.0000000000000004</v>
      </c>
    </row>
    <row r="226" spans="1:14" outlineLevel="4" x14ac:dyDescent="0.3">
      <c r="A226" t="s">
        <v>532</v>
      </c>
      <c r="B226" t="s">
        <v>553</v>
      </c>
      <c r="C226" t="s">
        <v>553</v>
      </c>
      <c r="D226" t="s">
        <v>3</v>
      </c>
      <c r="E226" t="s">
        <v>568</v>
      </c>
      <c r="F226" t="s">
        <v>569</v>
      </c>
      <c r="G226" t="s">
        <v>553</v>
      </c>
      <c r="H226" t="s">
        <v>570</v>
      </c>
      <c r="I226" t="s">
        <v>571</v>
      </c>
      <c r="J226" t="s">
        <v>1082</v>
      </c>
      <c r="K226" t="s">
        <v>8</v>
      </c>
      <c r="L226">
        <v>1</v>
      </c>
      <c r="M226">
        <v>3</v>
      </c>
      <c r="N226" s="1">
        <v>0.1</v>
      </c>
    </row>
    <row r="227" spans="1:14" outlineLevel="4" x14ac:dyDescent="0.3">
      <c r="A227" t="s">
        <v>532</v>
      </c>
      <c r="B227" t="s">
        <v>553</v>
      </c>
      <c r="C227" t="s">
        <v>553</v>
      </c>
      <c r="D227" t="s">
        <v>3</v>
      </c>
      <c r="E227" t="s">
        <v>572</v>
      </c>
      <c r="F227" t="s">
        <v>573</v>
      </c>
      <c r="G227" t="s">
        <v>553</v>
      </c>
      <c r="H227" t="s">
        <v>208</v>
      </c>
      <c r="I227" t="s">
        <v>574</v>
      </c>
      <c r="J227" t="s">
        <v>1081</v>
      </c>
      <c r="K227" t="s">
        <v>8</v>
      </c>
      <c r="L227">
        <v>30</v>
      </c>
      <c r="M227">
        <v>90</v>
      </c>
      <c r="N227" s="1">
        <v>3.75</v>
      </c>
    </row>
    <row r="228" spans="1:14" outlineLevel="3" x14ac:dyDescent="0.3">
      <c r="C228" s="7" t="s">
        <v>1128</v>
      </c>
      <c r="L228">
        <f>SUBTOTAL(9,L221:L227)</f>
        <v>135</v>
      </c>
      <c r="M228">
        <f>SUBTOTAL(9,M221:M227)</f>
        <v>442</v>
      </c>
      <c r="N228" s="1">
        <f>SUBTOTAL(9,N221:N227)</f>
        <v>15.483333333333334</v>
      </c>
    </row>
    <row r="229" spans="1:14" outlineLevel="2" x14ac:dyDescent="0.3">
      <c r="B229" s="7" t="s">
        <v>1128</v>
      </c>
      <c r="L229">
        <f>SUBTOTAL(9,L221:L227)</f>
        <v>135</v>
      </c>
      <c r="M229">
        <f>SUBTOTAL(9,M221:M227)</f>
        <v>442</v>
      </c>
      <c r="N229" s="1">
        <f>SUBTOTAL(9,N221:N227)</f>
        <v>15.483333333333334</v>
      </c>
    </row>
    <row r="230" spans="1:14" outlineLevel="4" x14ac:dyDescent="0.3">
      <c r="A230" t="s">
        <v>532</v>
      </c>
      <c r="B230" t="s">
        <v>534</v>
      </c>
      <c r="C230" t="s">
        <v>534</v>
      </c>
      <c r="D230" t="s">
        <v>3</v>
      </c>
      <c r="E230" t="s">
        <v>575</v>
      </c>
      <c r="F230" t="s">
        <v>576</v>
      </c>
      <c r="G230" t="s">
        <v>534</v>
      </c>
      <c r="H230" t="s">
        <v>577</v>
      </c>
      <c r="I230" t="s">
        <v>578</v>
      </c>
      <c r="J230" t="s">
        <v>1082</v>
      </c>
      <c r="K230" t="s">
        <v>8</v>
      </c>
      <c r="L230">
        <v>40</v>
      </c>
      <c r="M230">
        <v>120</v>
      </c>
      <c r="N230" s="1">
        <v>4.0000000000000018</v>
      </c>
    </row>
    <row r="231" spans="1:14" outlineLevel="4" x14ac:dyDescent="0.3">
      <c r="A231" t="s">
        <v>532</v>
      </c>
      <c r="B231" t="s">
        <v>534</v>
      </c>
      <c r="C231" t="s">
        <v>534</v>
      </c>
      <c r="D231" t="s">
        <v>3</v>
      </c>
      <c r="E231" t="s">
        <v>546</v>
      </c>
      <c r="F231" t="s">
        <v>112</v>
      </c>
      <c r="G231" t="s">
        <v>534</v>
      </c>
      <c r="H231" t="s">
        <v>547</v>
      </c>
      <c r="I231" t="s">
        <v>579</v>
      </c>
      <c r="J231" t="s">
        <v>1082</v>
      </c>
      <c r="K231" t="s">
        <v>17</v>
      </c>
      <c r="L231">
        <v>18</v>
      </c>
      <c r="M231">
        <v>0</v>
      </c>
      <c r="N231" s="1">
        <v>0</v>
      </c>
    </row>
    <row r="232" spans="1:14" outlineLevel="4" x14ac:dyDescent="0.3">
      <c r="A232" t="s">
        <v>532</v>
      </c>
      <c r="B232" t="s">
        <v>534</v>
      </c>
      <c r="C232" t="s">
        <v>534</v>
      </c>
      <c r="D232" t="s">
        <v>3</v>
      </c>
      <c r="E232" t="s">
        <v>535</v>
      </c>
      <c r="F232" t="s">
        <v>536</v>
      </c>
      <c r="G232" t="s">
        <v>534</v>
      </c>
      <c r="H232" t="s">
        <v>580</v>
      </c>
      <c r="I232" t="s">
        <v>581</v>
      </c>
      <c r="J232" t="s">
        <v>1082</v>
      </c>
      <c r="K232" t="s">
        <v>8</v>
      </c>
      <c r="L232">
        <v>16</v>
      </c>
      <c r="M232">
        <v>48</v>
      </c>
      <c r="N232" s="1">
        <v>1.6000000000000003</v>
      </c>
    </row>
    <row r="233" spans="1:14" outlineLevel="3" x14ac:dyDescent="0.3">
      <c r="C233" s="7" t="s">
        <v>1129</v>
      </c>
      <c r="L233">
        <f>SUBTOTAL(9,L230:L232)</f>
        <v>74</v>
      </c>
      <c r="M233">
        <f>SUBTOTAL(9,M230:M232)</f>
        <v>168</v>
      </c>
      <c r="N233" s="1">
        <f>SUBTOTAL(9,N230:N232)</f>
        <v>5.6000000000000023</v>
      </c>
    </row>
    <row r="234" spans="1:14" outlineLevel="2" x14ac:dyDescent="0.3">
      <c r="B234" s="7" t="s">
        <v>1129</v>
      </c>
      <c r="L234">
        <f>SUBTOTAL(9,L230:L232)</f>
        <v>74</v>
      </c>
      <c r="M234">
        <f>SUBTOTAL(9,M230:M232)</f>
        <v>168</v>
      </c>
      <c r="N234" s="1">
        <f>SUBTOTAL(9,N230:N232)</f>
        <v>5.6000000000000023</v>
      </c>
    </row>
    <row r="235" spans="1:14" outlineLevel="4" x14ac:dyDescent="0.3">
      <c r="A235" t="s">
        <v>532</v>
      </c>
      <c r="B235" t="s">
        <v>582</v>
      </c>
      <c r="C235" t="s">
        <v>582</v>
      </c>
      <c r="D235" t="s">
        <v>3</v>
      </c>
      <c r="E235" t="s">
        <v>583</v>
      </c>
      <c r="F235" t="s">
        <v>584</v>
      </c>
      <c r="G235" t="s">
        <v>582</v>
      </c>
      <c r="H235" t="s">
        <v>201</v>
      </c>
      <c r="I235" t="s">
        <v>585</v>
      </c>
      <c r="J235" t="s">
        <v>1081</v>
      </c>
      <c r="K235" t="s">
        <v>8</v>
      </c>
      <c r="L235">
        <v>30</v>
      </c>
      <c r="M235">
        <v>120</v>
      </c>
      <c r="N235" s="1">
        <v>3.9999999999999996</v>
      </c>
    </row>
    <row r="236" spans="1:14" outlineLevel="4" x14ac:dyDescent="0.3">
      <c r="A236" t="s">
        <v>532</v>
      </c>
      <c r="B236" t="s">
        <v>582</v>
      </c>
      <c r="C236" t="s">
        <v>582</v>
      </c>
      <c r="D236" t="s">
        <v>3</v>
      </c>
      <c r="E236" t="s">
        <v>535</v>
      </c>
      <c r="F236" t="s">
        <v>586</v>
      </c>
      <c r="G236" t="s">
        <v>582</v>
      </c>
      <c r="H236" t="s">
        <v>61</v>
      </c>
      <c r="I236" t="s">
        <v>587</v>
      </c>
      <c r="J236" t="s">
        <v>1084</v>
      </c>
      <c r="K236" t="s">
        <v>92</v>
      </c>
      <c r="L236">
        <v>21</v>
      </c>
      <c r="M236">
        <v>63</v>
      </c>
      <c r="N236" s="1">
        <v>2.1000000000000005</v>
      </c>
    </row>
    <row r="237" spans="1:14" outlineLevel="4" x14ac:dyDescent="0.3">
      <c r="A237" t="s">
        <v>532</v>
      </c>
      <c r="B237" t="s">
        <v>582</v>
      </c>
      <c r="C237" t="s">
        <v>582</v>
      </c>
      <c r="D237" t="s">
        <v>3</v>
      </c>
      <c r="E237" t="s">
        <v>588</v>
      </c>
      <c r="F237" t="s">
        <v>589</v>
      </c>
      <c r="G237" t="s">
        <v>582</v>
      </c>
      <c r="H237" t="s">
        <v>590</v>
      </c>
      <c r="I237" t="s">
        <v>591</v>
      </c>
      <c r="J237" t="s">
        <v>1082</v>
      </c>
      <c r="K237" t="s">
        <v>92</v>
      </c>
      <c r="L237">
        <v>31</v>
      </c>
      <c r="M237">
        <v>93</v>
      </c>
      <c r="N237" s="1">
        <v>3.1000000000000014</v>
      </c>
    </row>
    <row r="238" spans="1:14" outlineLevel="4" x14ac:dyDescent="0.3">
      <c r="A238" t="s">
        <v>532</v>
      </c>
      <c r="B238" t="s">
        <v>582</v>
      </c>
      <c r="C238" t="s">
        <v>582</v>
      </c>
      <c r="D238" t="s">
        <v>3</v>
      </c>
      <c r="E238" t="s">
        <v>592</v>
      </c>
      <c r="F238" t="s">
        <v>593</v>
      </c>
      <c r="G238" t="s">
        <v>582</v>
      </c>
      <c r="H238" t="s">
        <v>594</v>
      </c>
      <c r="I238" t="s">
        <v>595</v>
      </c>
      <c r="J238" t="s">
        <v>1081</v>
      </c>
      <c r="K238" t="s">
        <v>8</v>
      </c>
      <c r="L238">
        <v>29</v>
      </c>
      <c r="M238">
        <v>87</v>
      </c>
      <c r="N238" s="1">
        <v>3.625</v>
      </c>
    </row>
    <row r="239" spans="1:14" outlineLevel="4" x14ac:dyDescent="0.3">
      <c r="A239" t="s">
        <v>532</v>
      </c>
      <c r="B239" t="s">
        <v>582</v>
      </c>
      <c r="C239" t="s">
        <v>582</v>
      </c>
      <c r="D239" t="s">
        <v>3</v>
      </c>
      <c r="E239" t="s">
        <v>535</v>
      </c>
      <c r="F239" t="s">
        <v>586</v>
      </c>
      <c r="G239" t="s">
        <v>582</v>
      </c>
      <c r="H239" t="s">
        <v>596</v>
      </c>
      <c r="I239" t="s">
        <v>597</v>
      </c>
      <c r="J239" t="s">
        <v>1081</v>
      </c>
      <c r="K239" t="s">
        <v>8</v>
      </c>
      <c r="L239">
        <v>27</v>
      </c>
      <c r="M239">
        <v>81</v>
      </c>
      <c r="N239" s="1">
        <v>3.375</v>
      </c>
    </row>
    <row r="240" spans="1:14" outlineLevel="3" x14ac:dyDescent="0.3">
      <c r="C240" s="7" t="s">
        <v>1130</v>
      </c>
      <c r="L240">
        <f>SUBTOTAL(9,L235:L239)</f>
        <v>138</v>
      </c>
      <c r="M240">
        <f>SUBTOTAL(9,M235:M239)</f>
        <v>444</v>
      </c>
      <c r="N240" s="1">
        <f>SUBTOTAL(9,N235:N239)</f>
        <v>16.200000000000003</v>
      </c>
    </row>
    <row r="241" spans="1:14" outlineLevel="2" x14ac:dyDescent="0.3">
      <c r="B241" s="7" t="s">
        <v>1130</v>
      </c>
      <c r="L241">
        <f>SUBTOTAL(9,L235:L239)</f>
        <v>138</v>
      </c>
      <c r="M241">
        <f>SUBTOTAL(9,M235:M239)</f>
        <v>444</v>
      </c>
      <c r="N241" s="1">
        <f>SUBTOTAL(9,N235:N239)</f>
        <v>16.200000000000003</v>
      </c>
    </row>
    <row r="242" spans="1:14" outlineLevel="4" x14ac:dyDescent="0.3">
      <c r="A242" t="s">
        <v>532</v>
      </c>
      <c r="B242" t="s">
        <v>598</v>
      </c>
      <c r="C242" t="s">
        <v>599</v>
      </c>
      <c r="D242" t="s">
        <v>3</v>
      </c>
      <c r="E242" t="s">
        <v>600</v>
      </c>
      <c r="F242" t="s">
        <v>601</v>
      </c>
      <c r="G242" t="s">
        <v>598</v>
      </c>
      <c r="H242" t="s">
        <v>596</v>
      </c>
      <c r="I242" t="s">
        <v>602</v>
      </c>
      <c r="J242" t="s">
        <v>1082</v>
      </c>
      <c r="K242" t="s">
        <v>8</v>
      </c>
      <c r="L242">
        <v>40</v>
      </c>
      <c r="M242">
        <v>120</v>
      </c>
      <c r="N242" s="1">
        <v>5</v>
      </c>
    </row>
    <row r="243" spans="1:14" outlineLevel="4" x14ac:dyDescent="0.3">
      <c r="A243" t="s">
        <v>532</v>
      </c>
      <c r="B243" t="s">
        <v>598</v>
      </c>
      <c r="C243" t="s">
        <v>599</v>
      </c>
      <c r="D243" t="s">
        <v>3</v>
      </c>
      <c r="E243" t="s">
        <v>603</v>
      </c>
      <c r="F243" t="s">
        <v>604</v>
      </c>
      <c r="G243" t="s">
        <v>598</v>
      </c>
      <c r="H243" t="s">
        <v>605</v>
      </c>
      <c r="I243" t="s">
        <v>606</v>
      </c>
      <c r="J243" t="s">
        <v>1082</v>
      </c>
      <c r="K243" t="s">
        <v>8</v>
      </c>
      <c r="L243">
        <v>5</v>
      </c>
      <c r="M243">
        <v>15</v>
      </c>
      <c r="N243" s="1">
        <v>0.625</v>
      </c>
    </row>
    <row r="244" spans="1:14" outlineLevel="3" x14ac:dyDescent="0.3">
      <c r="C244" s="7" t="s">
        <v>1174</v>
      </c>
      <c r="L244">
        <f>SUBTOTAL(9,L242:L243)</f>
        <v>45</v>
      </c>
      <c r="M244">
        <f>SUBTOTAL(9,M242:M243)</f>
        <v>135</v>
      </c>
      <c r="N244" s="1">
        <f>SUBTOTAL(9,N242:N243)</f>
        <v>5.625</v>
      </c>
    </row>
    <row r="245" spans="1:14" outlineLevel="4" x14ac:dyDescent="0.3">
      <c r="A245" t="s">
        <v>532</v>
      </c>
      <c r="B245" t="s">
        <v>598</v>
      </c>
      <c r="C245" t="s">
        <v>598</v>
      </c>
      <c r="D245" t="s">
        <v>3</v>
      </c>
      <c r="E245" t="s">
        <v>472</v>
      </c>
      <c r="F245" t="s">
        <v>607</v>
      </c>
      <c r="G245" t="s">
        <v>598</v>
      </c>
      <c r="H245" t="s">
        <v>136</v>
      </c>
      <c r="I245" t="s">
        <v>608</v>
      </c>
      <c r="J245" t="s">
        <v>1081</v>
      </c>
      <c r="K245" t="s">
        <v>8</v>
      </c>
      <c r="L245">
        <v>21</v>
      </c>
      <c r="M245">
        <v>63</v>
      </c>
      <c r="N245" s="1">
        <v>2.1000000000000005</v>
      </c>
    </row>
    <row r="246" spans="1:14" outlineLevel="4" x14ac:dyDescent="0.3">
      <c r="A246" t="s">
        <v>532</v>
      </c>
      <c r="B246" t="s">
        <v>598</v>
      </c>
      <c r="C246" t="s">
        <v>598</v>
      </c>
      <c r="D246" t="s">
        <v>3</v>
      </c>
      <c r="E246" t="s">
        <v>609</v>
      </c>
      <c r="F246" t="s">
        <v>610</v>
      </c>
      <c r="G246" t="s">
        <v>598</v>
      </c>
      <c r="H246" t="s">
        <v>611</v>
      </c>
      <c r="I246" t="s">
        <v>612</v>
      </c>
      <c r="J246" t="s">
        <v>1082</v>
      </c>
      <c r="K246" t="s">
        <v>8</v>
      </c>
      <c r="L246">
        <v>28</v>
      </c>
      <c r="M246">
        <v>84</v>
      </c>
      <c r="N246" s="1">
        <v>2.8000000000000012</v>
      </c>
    </row>
    <row r="247" spans="1:14" outlineLevel="4" x14ac:dyDescent="0.3">
      <c r="A247" t="s">
        <v>532</v>
      </c>
      <c r="B247" t="s">
        <v>598</v>
      </c>
      <c r="C247" t="s">
        <v>598</v>
      </c>
      <c r="D247" t="s">
        <v>3</v>
      </c>
      <c r="E247" t="s">
        <v>613</v>
      </c>
      <c r="F247" t="s">
        <v>614</v>
      </c>
      <c r="G247" t="s">
        <v>598</v>
      </c>
      <c r="H247" t="s">
        <v>498</v>
      </c>
      <c r="I247" t="s">
        <v>615</v>
      </c>
      <c r="J247" t="s">
        <v>1082</v>
      </c>
      <c r="K247" t="s">
        <v>8</v>
      </c>
      <c r="L247">
        <v>18</v>
      </c>
      <c r="M247">
        <v>54</v>
      </c>
      <c r="N247" s="1">
        <v>1.8000000000000005</v>
      </c>
    </row>
    <row r="248" spans="1:14" outlineLevel="4" x14ac:dyDescent="0.3">
      <c r="A248" t="s">
        <v>532</v>
      </c>
      <c r="B248" t="s">
        <v>598</v>
      </c>
      <c r="C248" t="s">
        <v>598</v>
      </c>
      <c r="D248" t="s">
        <v>3</v>
      </c>
      <c r="E248" t="s">
        <v>546</v>
      </c>
      <c r="F248" t="s">
        <v>112</v>
      </c>
      <c r="G248" t="s">
        <v>598</v>
      </c>
      <c r="H248" t="s">
        <v>547</v>
      </c>
      <c r="I248" t="s">
        <v>616</v>
      </c>
      <c r="J248" t="s">
        <v>1082</v>
      </c>
      <c r="K248" t="s">
        <v>17</v>
      </c>
      <c r="L248">
        <v>8</v>
      </c>
      <c r="M248">
        <v>0</v>
      </c>
      <c r="N248" s="1">
        <v>0</v>
      </c>
    </row>
    <row r="249" spans="1:14" outlineLevel="4" x14ac:dyDescent="0.3">
      <c r="A249" t="s">
        <v>532</v>
      </c>
      <c r="B249" t="s">
        <v>598</v>
      </c>
      <c r="C249" t="s">
        <v>598</v>
      </c>
      <c r="D249" t="s">
        <v>3</v>
      </c>
      <c r="E249" t="s">
        <v>600</v>
      </c>
      <c r="F249" t="s">
        <v>601</v>
      </c>
      <c r="G249" t="s">
        <v>598</v>
      </c>
      <c r="H249" t="s">
        <v>617</v>
      </c>
      <c r="I249" t="s">
        <v>618</v>
      </c>
      <c r="J249" t="s">
        <v>1082</v>
      </c>
      <c r="K249" t="s">
        <v>8</v>
      </c>
      <c r="L249">
        <v>9</v>
      </c>
      <c r="M249">
        <v>27</v>
      </c>
      <c r="N249" s="1">
        <v>0.89999999999999991</v>
      </c>
    </row>
    <row r="250" spans="1:14" outlineLevel="4" x14ac:dyDescent="0.3">
      <c r="A250" t="s">
        <v>532</v>
      </c>
      <c r="B250" t="s">
        <v>598</v>
      </c>
      <c r="C250" t="s">
        <v>598</v>
      </c>
      <c r="D250" t="s">
        <v>3</v>
      </c>
      <c r="E250" t="s">
        <v>603</v>
      </c>
      <c r="F250" t="s">
        <v>604</v>
      </c>
      <c r="G250" t="s">
        <v>598</v>
      </c>
      <c r="H250" t="s">
        <v>74</v>
      </c>
      <c r="I250" t="s">
        <v>619</v>
      </c>
      <c r="J250" t="s">
        <v>1082</v>
      </c>
      <c r="K250" t="s">
        <v>8</v>
      </c>
      <c r="L250">
        <v>2</v>
      </c>
      <c r="M250">
        <v>6</v>
      </c>
      <c r="N250" s="1">
        <v>0.2</v>
      </c>
    </row>
    <row r="251" spans="1:14" outlineLevel="3" x14ac:dyDescent="0.3">
      <c r="C251" s="7" t="s">
        <v>1131</v>
      </c>
      <c r="L251">
        <f>SUBTOTAL(9,L245:L250)</f>
        <v>86</v>
      </c>
      <c r="M251">
        <f>SUBTOTAL(9,M245:M250)</f>
        <v>234</v>
      </c>
      <c r="N251" s="1">
        <f>SUBTOTAL(9,N245:N250)</f>
        <v>7.8000000000000034</v>
      </c>
    </row>
    <row r="252" spans="1:14" outlineLevel="2" x14ac:dyDescent="0.3">
      <c r="B252" s="7" t="s">
        <v>1131</v>
      </c>
      <c r="L252">
        <f>SUBTOTAL(9,L242:L250)</f>
        <v>131</v>
      </c>
      <c r="M252">
        <f>SUBTOTAL(9,M242:M250)</f>
        <v>369</v>
      </c>
      <c r="N252" s="1">
        <f>SUBTOTAL(9,N242:N250)</f>
        <v>13.425000000000002</v>
      </c>
    </row>
    <row r="253" spans="1:14" outlineLevel="4" x14ac:dyDescent="0.3">
      <c r="A253" t="s">
        <v>532</v>
      </c>
      <c r="B253" t="s">
        <v>620</v>
      </c>
      <c r="C253" t="s">
        <v>620</v>
      </c>
      <c r="D253" t="s">
        <v>3</v>
      </c>
      <c r="E253" t="s">
        <v>621</v>
      </c>
      <c r="F253" t="s">
        <v>622</v>
      </c>
      <c r="G253" t="s">
        <v>620</v>
      </c>
      <c r="H253" t="s">
        <v>447</v>
      </c>
      <c r="I253" t="s">
        <v>623</v>
      </c>
      <c r="J253" t="s">
        <v>1081</v>
      </c>
      <c r="K253" t="s">
        <v>8</v>
      </c>
      <c r="L253">
        <v>33</v>
      </c>
      <c r="M253">
        <v>99</v>
      </c>
      <c r="N253" s="1">
        <v>3.3000000000000016</v>
      </c>
    </row>
    <row r="254" spans="1:14" outlineLevel="4" x14ac:dyDescent="0.3">
      <c r="A254" t="s">
        <v>532</v>
      </c>
      <c r="B254" t="s">
        <v>620</v>
      </c>
      <c r="C254" t="s">
        <v>620</v>
      </c>
      <c r="D254" t="s">
        <v>3</v>
      </c>
      <c r="E254" t="s">
        <v>624</v>
      </c>
      <c r="F254" t="s">
        <v>625</v>
      </c>
      <c r="G254" t="s">
        <v>620</v>
      </c>
      <c r="H254" t="s">
        <v>447</v>
      </c>
      <c r="I254" t="s">
        <v>626</v>
      </c>
      <c r="J254" t="s">
        <v>1082</v>
      </c>
      <c r="K254" t="s">
        <v>92</v>
      </c>
      <c r="L254">
        <v>33</v>
      </c>
      <c r="M254">
        <v>99</v>
      </c>
      <c r="N254" s="1">
        <v>3.3000000000000016</v>
      </c>
    </row>
    <row r="255" spans="1:14" outlineLevel="4" x14ac:dyDescent="0.3">
      <c r="A255" t="s">
        <v>532</v>
      </c>
      <c r="B255" t="s">
        <v>620</v>
      </c>
      <c r="C255" t="s">
        <v>620</v>
      </c>
      <c r="D255" t="s">
        <v>3</v>
      </c>
      <c r="E255" t="s">
        <v>627</v>
      </c>
      <c r="F255" t="s">
        <v>628</v>
      </c>
      <c r="G255" t="s">
        <v>620</v>
      </c>
      <c r="H255" t="s">
        <v>629</v>
      </c>
      <c r="I255" t="s">
        <v>630</v>
      </c>
      <c r="J255" t="s">
        <v>1084</v>
      </c>
      <c r="K255" t="s">
        <v>8</v>
      </c>
      <c r="L255">
        <v>24</v>
      </c>
      <c r="M255">
        <v>72</v>
      </c>
      <c r="N255" s="1">
        <v>2.4000000000000008</v>
      </c>
    </row>
    <row r="256" spans="1:14" outlineLevel="4" x14ac:dyDescent="0.3">
      <c r="A256" t="s">
        <v>532</v>
      </c>
      <c r="B256" t="s">
        <v>620</v>
      </c>
      <c r="C256" t="s">
        <v>620</v>
      </c>
      <c r="D256" t="s">
        <v>3</v>
      </c>
      <c r="E256" t="s">
        <v>631</v>
      </c>
      <c r="F256" t="s">
        <v>632</v>
      </c>
      <c r="G256" t="s">
        <v>620</v>
      </c>
      <c r="H256" t="s">
        <v>633</v>
      </c>
      <c r="I256" t="s">
        <v>634</v>
      </c>
      <c r="J256" t="s">
        <v>1082</v>
      </c>
      <c r="K256" t="s">
        <v>8</v>
      </c>
      <c r="L256">
        <v>23</v>
      </c>
      <c r="M256">
        <v>69</v>
      </c>
      <c r="N256" s="1">
        <v>2.3000000000000007</v>
      </c>
    </row>
    <row r="257" spans="1:14" outlineLevel="4" x14ac:dyDescent="0.3">
      <c r="A257" t="s">
        <v>532</v>
      </c>
      <c r="B257" t="s">
        <v>620</v>
      </c>
      <c r="C257" t="s">
        <v>620</v>
      </c>
      <c r="D257" t="s">
        <v>3</v>
      </c>
      <c r="E257" t="s">
        <v>635</v>
      </c>
      <c r="F257" t="s">
        <v>636</v>
      </c>
      <c r="G257" t="s">
        <v>620</v>
      </c>
      <c r="H257" t="s">
        <v>549</v>
      </c>
      <c r="I257" t="s">
        <v>637</v>
      </c>
      <c r="J257" t="s">
        <v>1082</v>
      </c>
      <c r="K257" t="s">
        <v>17</v>
      </c>
      <c r="L257">
        <v>1</v>
      </c>
      <c r="M257">
        <v>3</v>
      </c>
      <c r="N257" s="1">
        <v>0.1</v>
      </c>
    </row>
    <row r="258" spans="1:14" outlineLevel="3" x14ac:dyDescent="0.3">
      <c r="C258" s="7" t="s">
        <v>1132</v>
      </c>
      <c r="L258">
        <f>SUBTOTAL(9,L253:L257)</f>
        <v>114</v>
      </c>
      <c r="M258">
        <f>SUBTOTAL(9,M253:M257)</f>
        <v>342</v>
      </c>
      <c r="N258" s="1">
        <f>SUBTOTAL(9,N253:N257)</f>
        <v>11.400000000000004</v>
      </c>
    </row>
    <row r="259" spans="1:14" outlineLevel="2" x14ac:dyDescent="0.3">
      <c r="B259" s="7" t="s">
        <v>1132</v>
      </c>
      <c r="L259">
        <f>SUBTOTAL(9,L253:L257)</f>
        <v>114</v>
      </c>
      <c r="M259">
        <f>SUBTOTAL(9,M253:M257)</f>
        <v>342</v>
      </c>
      <c r="N259" s="1">
        <f>SUBTOTAL(9,N253:N257)</f>
        <v>11.400000000000004</v>
      </c>
    </row>
    <row r="260" spans="1:14" outlineLevel="4" x14ac:dyDescent="0.3">
      <c r="A260" t="s">
        <v>532</v>
      </c>
      <c r="B260" t="s">
        <v>638</v>
      </c>
      <c r="C260" t="s">
        <v>638</v>
      </c>
      <c r="D260" t="s">
        <v>3</v>
      </c>
      <c r="E260" t="s">
        <v>639</v>
      </c>
      <c r="F260" t="s">
        <v>640</v>
      </c>
      <c r="G260" t="s">
        <v>638</v>
      </c>
      <c r="H260" t="s">
        <v>151</v>
      </c>
      <c r="I260" t="s">
        <v>641</v>
      </c>
      <c r="J260" t="s">
        <v>1081</v>
      </c>
      <c r="K260" t="s">
        <v>8</v>
      </c>
      <c r="L260">
        <v>27</v>
      </c>
      <c r="M260">
        <v>81</v>
      </c>
      <c r="N260" s="1">
        <v>2.7000000000000011</v>
      </c>
    </row>
    <row r="261" spans="1:14" outlineLevel="4" x14ac:dyDescent="0.3">
      <c r="A261" t="s">
        <v>532</v>
      </c>
      <c r="B261" t="s">
        <v>638</v>
      </c>
      <c r="C261" t="s">
        <v>638</v>
      </c>
      <c r="D261" t="s">
        <v>3</v>
      </c>
      <c r="E261" t="s">
        <v>642</v>
      </c>
      <c r="F261" t="s">
        <v>643</v>
      </c>
      <c r="G261" t="s">
        <v>638</v>
      </c>
      <c r="H261" t="s">
        <v>165</v>
      </c>
      <c r="I261" t="s">
        <v>644</v>
      </c>
      <c r="J261" t="s">
        <v>1081</v>
      </c>
      <c r="K261" t="s">
        <v>8</v>
      </c>
      <c r="L261">
        <v>29</v>
      </c>
      <c r="M261">
        <v>87</v>
      </c>
      <c r="N261" s="1">
        <v>2.9000000000000012</v>
      </c>
    </row>
    <row r="262" spans="1:14" outlineLevel="4" x14ac:dyDescent="0.3">
      <c r="A262" t="s">
        <v>532</v>
      </c>
      <c r="B262" t="s">
        <v>638</v>
      </c>
      <c r="C262" t="s">
        <v>638</v>
      </c>
      <c r="D262" t="s">
        <v>3</v>
      </c>
      <c r="E262" t="s">
        <v>645</v>
      </c>
      <c r="F262" t="s">
        <v>646</v>
      </c>
      <c r="G262" t="s">
        <v>638</v>
      </c>
      <c r="H262" t="s">
        <v>647</v>
      </c>
      <c r="I262" t="s">
        <v>648</v>
      </c>
      <c r="J262" t="s">
        <v>1081</v>
      </c>
      <c r="K262" t="s">
        <v>8</v>
      </c>
      <c r="L262">
        <v>35</v>
      </c>
      <c r="M262">
        <v>105</v>
      </c>
      <c r="N262" s="1">
        <v>4.3250000000000002</v>
      </c>
    </row>
    <row r="263" spans="1:14" outlineLevel="4" x14ac:dyDescent="0.3">
      <c r="A263" t="s">
        <v>532</v>
      </c>
      <c r="B263" t="s">
        <v>638</v>
      </c>
      <c r="C263" t="s">
        <v>638</v>
      </c>
      <c r="D263" t="s">
        <v>3</v>
      </c>
      <c r="E263" t="s">
        <v>649</v>
      </c>
      <c r="F263" t="s">
        <v>650</v>
      </c>
      <c r="G263" t="s">
        <v>638</v>
      </c>
      <c r="H263" t="s">
        <v>651</v>
      </c>
      <c r="I263" t="s">
        <v>652</v>
      </c>
      <c r="J263" t="s">
        <v>1081</v>
      </c>
      <c r="K263" t="s">
        <v>8</v>
      </c>
      <c r="L263">
        <v>29</v>
      </c>
      <c r="M263">
        <v>87</v>
      </c>
      <c r="N263" s="1">
        <v>3.625</v>
      </c>
    </row>
    <row r="264" spans="1:14" outlineLevel="3" x14ac:dyDescent="0.3">
      <c r="C264" s="7" t="s">
        <v>1133</v>
      </c>
      <c r="L264">
        <f>SUBTOTAL(9,L260:L263)</f>
        <v>120</v>
      </c>
      <c r="M264">
        <f>SUBTOTAL(9,M260:M263)</f>
        <v>360</v>
      </c>
      <c r="N264" s="1">
        <f>SUBTOTAL(9,N260:N263)</f>
        <v>13.550000000000002</v>
      </c>
    </row>
    <row r="265" spans="1:14" outlineLevel="2" x14ac:dyDescent="0.3">
      <c r="B265" s="7" t="s">
        <v>1133</v>
      </c>
      <c r="L265">
        <f>SUBTOTAL(9,L260:L263)</f>
        <v>120</v>
      </c>
      <c r="M265">
        <f>SUBTOTAL(9,M260:M263)</f>
        <v>360</v>
      </c>
      <c r="N265" s="1">
        <f>SUBTOTAL(9,N260:N263)</f>
        <v>13.550000000000002</v>
      </c>
    </row>
    <row r="266" spans="1:14" outlineLevel="4" x14ac:dyDescent="0.3">
      <c r="A266" t="s">
        <v>532</v>
      </c>
      <c r="B266" t="s">
        <v>653</v>
      </c>
      <c r="C266" t="s">
        <v>653</v>
      </c>
      <c r="D266" t="s">
        <v>3</v>
      </c>
      <c r="E266" t="s">
        <v>654</v>
      </c>
      <c r="F266" t="s">
        <v>655</v>
      </c>
      <c r="G266" t="s">
        <v>653</v>
      </c>
      <c r="H266" t="s">
        <v>656</v>
      </c>
      <c r="I266" t="s">
        <v>657</v>
      </c>
      <c r="J266" t="s">
        <v>1082</v>
      </c>
      <c r="K266" t="s">
        <v>8</v>
      </c>
      <c r="L266">
        <v>38</v>
      </c>
      <c r="M266">
        <v>114</v>
      </c>
      <c r="N266" s="1">
        <v>3.800000000000002</v>
      </c>
    </row>
    <row r="267" spans="1:14" outlineLevel="4" x14ac:dyDescent="0.3">
      <c r="A267" t="s">
        <v>532</v>
      </c>
      <c r="B267" t="s">
        <v>653</v>
      </c>
      <c r="C267" t="s">
        <v>653</v>
      </c>
      <c r="D267" t="s">
        <v>3</v>
      </c>
      <c r="E267" t="s">
        <v>546</v>
      </c>
      <c r="F267" t="s">
        <v>112</v>
      </c>
      <c r="G267" t="s">
        <v>653</v>
      </c>
      <c r="H267" t="s">
        <v>547</v>
      </c>
      <c r="I267" t="s">
        <v>658</v>
      </c>
      <c r="J267" t="s">
        <v>1082</v>
      </c>
      <c r="K267" t="s">
        <v>17</v>
      </c>
      <c r="L267">
        <v>13</v>
      </c>
      <c r="M267">
        <v>0</v>
      </c>
      <c r="N267" s="1">
        <v>0</v>
      </c>
    </row>
    <row r="268" spans="1:14" outlineLevel="4" x14ac:dyDescent="0.3">
      <c r="A268" t="s">
        <v>532</v>
      </c>
      <c r="B268" t="s">
        <v>653</v>
      </c>
      <c r="C268" t="s">
        <v>653</v>
      </c>
      <c r="D268" t="s">
        <v>3</v>
      </c>
      <c r="E268" t="s">
        <v>659</v>
      </c>
      <c r="F268" t="s">
        <v>660</v>
      </c>
      <c r="G268" t="s">
        <v>653</v>
      </c>
      <c r="H268" t="s">
        <v>590</v>
      </c>
      <c r="I268" t="s">
        <v>661</v>
      </c>
      <c r="J268" t="s">
        <v>1082</v>
      </c>
      <c r="K268" t="s">
        <v>8</v>
      </c>
      <c r="L268">
        <v>24</v>
      </c>
      <c r="M268">
        <v>72</v>
      </c>
      <c r="N268" s="1">
        <v>2.4000000000000008</v>
      </c>
    </row>
    <row r="269" spans="1:14" outlineLevel="4" x14ac:dyDescent="0.3">
      <c r="A269" t="s">
        <v>532</v>
      </c>
      <c r="B269" t="s">
        <v>653</v>
      </c>
      <c r="C269" t="s">
        <v>653</v>
      </c>
      <c r="D269" t="s">
        <v>3</v>
      </c>
      <c r="E269" t="s">
        <v>662</v>
      </c>
      <c r="F269" t="s">
        <v>663</v>
      </c>
      <c r="G269" t="s">
        <v>653</v>
      </c>
      <c r="H269" t="s">
        <v>208</v>
      </c>
      <c r="I269" t="s">
        <v>664</v>
      </c>
      <c r="J269" t="s">
        <v>1082</v>
      </c>
      <c r="K269" t="s">
        <v>8</v>
      </c>
      <c r="L269">
        <v>21</v>
      </c>
      <c r="M269">
        <v>63</v>
      </c>
      <c r="N269" s="1">
        <v>2.625</v>
      </c>
    </row>
    <row r="270" spans="1:14" outlineLevel="3" x14ac:dyDescent="0.3">
      <c r="C270" s="7" t="s">
        <v>1134</v>
      </c>
      <c r="L270">
        <f>SUBTOTAL(9,L266:L269)</f>
        <v>96</v>
      </c>
      <c r="M270">
        <f>SUBTOTAL(9,M266:M269)</f>
        <v>249</v>
      </c>
      <c r="N270" s="1">
        <f>SUBTOTAL(9,N266:N269)</f>
        <v>8.8250000000000028</v>
      </c>
    </row>
    <row r="271" spans="1:14" outlineLevel="2" x14ac:dyDescent="0.3">
      <c r="B271" s="7" t="s">
        <v>1134</v>
      </c>
      <c r="L271">
        <f>SUBTOTAL(9,L266:L269)</f>
        <v>96</v>
      </c>
      <c r="M271">
        <f>SUBTOTAL(9,M266:M269)</f>
        <v>249</v>
      </c>
      <c r="N271" s="1">
        <f>SUBTOTAL(9,N266:N269)</f>
        <v>8.8250000000000028</v>
      </c>
    </row>
    <row r="272" spans="1:14" outlineLevel="4" x14ac:dyDescent="0.3">
      <c r="A272" t="s">
        <v>532</v>
      </c>
      <c r="B272" t="s">
        <v>665</v>
      </c>
      <c r="C272" t="s">
        <v>665</v>
      </c>
      <c r="D272" t="s">
        <v>3</v>
      </c>
      <c r="E272" t="s">
        <v>560</v>
      </c>
      <c r="F272" t="s">
        <v>561</v>
      </c>
      <c r="G272" t="s">
        <v>665</v>
      </c>
      <c r="H272" t="s">
        <v>666</v>
      </c>
      <c r="I272" t="s">
        <v>667</v>
      </c>
      <c r="J272" t="s">
        <v>1082</v>
      </c>
      <c r="K272" t="s">
        <v>92</v>
      </c>
      <c r="L272">
        <v>20</v>
      </c>
      <c r="M272">
        <v>60</v>
      </c>
      <c r="N272" s="1">
        <v>2.0000000000000004</v>
      </c>
    </row>
    <row r="273" spans="1:14" outlineLevel="4" x14ac:dyDescent="0.3">
      <c r="A273" t="s">
        <v>532</v>
      </c>
      <c r="B273" t="s">
        <v>665</v>
      </c>
      <c r="C273" t="s">
        <v>665</v>
      </c>
      <c r="D273" t="s">
        <v>3</v>
      </c>
      <c r="E273" t="s">
        <v>668</v>
      </c>
      <c r="F273" t="s">
        <v>610</v>
      </c>
      <c r="G273" t="s">
        <v>665</v>
      </c>
      <c r="H273" t="s">
        <v>666</v>
      </c>
      <c r="I273" t="s">
        <v>669</v>
      </c>
      <c r="J273" t="s">
        <v>1082</v>
      </c>
      <c r="K273" t="s">
        <v>92</v>
      </c>
      <c r="L273">
        <v>28</v>
      </c>
      <c r="M273">
        <v>84</v>
      </c>
      <c r="N273" s="1">
        <v>2.8000000000000012</v>
      </c>
    </row>
    <row r="274" spans="1:14" outlineLevel="4" x14ac:dyDescent="0.3">
      <c r="A274" t="s">
        <v>532</v>
      </c>
      <c r="B274" t="s">
        <v>665</v>
      </c>
      <c r="C274" t="s">
        <v>665</v>
      </c>
      <c r="D274" t="s">
        <v>3</v>
      </c>
      <c r="E274" t="s">
        <v>670</v>
      </c>
      <c r="F274" t="s">
        <v>671</v>
      </c>
      <c r="G274" t="s">
        <v>665</v>
      </c>
      <c r="H274" t="s">
        <v>672</v>
      </c>
      <c r="I274" t="s">
        <v>673</v>
      </c>
      <c r="J274" t="s">
        <v>1082</v>
      </c>
      <c r="K274" t="s">
        <v>8</v>
      </c>
      <c r="L274">
        <v>9</v>
      </c>
      <c r="M274">
        <v>27</v>
      </c>
      <c r="N274" s="1">
        <v>1.1000000000000001</v>
      </c>
    </row>
    <row r="275" spans="1:14" outlineLevel="4" x14ac:dyDescent="0.3">
      <c r="A275" t="s">
        <v>532</v>
      </c>
      <c r="B275" t="s">
        <v>665</v>
      </c>
      <c r="C275" t="s">
        <v>665</v>
      </c>
      <c r="D275" t="s">
        <v>3</v>
      </c>
      <c r="E275" t="s">
        <v>670</v>
      </c>
      <c r="F275" t="s">
        <v>671</v>
      </c>
      <c r="G275" t="s">
        <v>665</v>
      </c>
      <c r="H275" t="s">
        <v>674</v>
      </c>
      <c r="I275" t="s">
        <v>675</v>
      </c>
      <c r="J275" t="s">
        <v>1083</v>
      </c>
      <c r="K275" t="s">
        <v>8</v>
      </c>
      <c r="L275">
        <v>23</v>
      </c>
      <c r="M275">
        <v>69</v>
      </c>
      <c r="N275" s="1">
        <v>2.875</v>
      </c>
    </row>
    <row r="276" spans="1:14" outlineLevel="3" x14ac:dyDescent="0.3">
      <c r="C276" s="7" t="s">
        <v>1135</v>
      </c>
      <c r="L276">
        <f>SUBTOTAL(9,L272:L275)</f>
        <v>80</v>
      </c>
      <c r="M276">
        <f>SUBTOTAL(9,M272:M275)</f>
        <v>240</v>
      </c>
      <c r="N276" s="1">
        <f>SUBTOTAL(9,N272:N275)</f>
        <v>8.7750000000000021</v>
      </c>
    </row>
    <row r="277" spans="1:14" outlineLevel="2" x14ac:dyDescent="0.3">
      <c r="B277" s="7" t="s">
        <v>1135</v>
      </c>
      <c r="L277">
        <f>SUBTOTAL(9,L272:L275)</f>
        <v>80</v>
      </c>
      <c r="M277">
        <f>SUBTOTAL(9,M272:M275)</f>
        <v>240</v>
      </c>
      <c r="N277" s="1">
        <f>SUBTOTAL(9,N272:N275)</f>
        <v>8.7750000000000021</v>
      </c>
    </row>
    <row r="278" spans="1:14" outlineLevel="1" x14ac:dyDescent="0.3">
      <c r="A278" s="7" t="s">
        <v>1100</v>
      </c>
      <c r="L278">
        <f>SUBTOTAL(9,L211:L275)</f>
        <v>997</v>
      </c>
      <c r="M278">
        <f>SUBTOTAL(9,M211:M275)</f>
        <v>2947</v>
      </c>
      <c r="N278" s="1">
        <f>SUBTOTAL(9,N211:N275)</f>
        <v>105.20833333333336</v>
      </c>
    </row>
    <row r="279" spans="1:14" outlineLevel="4" x14ac:dyDescent="0.3">
      <c r="A279" t="s">
        <v>676</v>
      </c>
      <c r="B279" t="s">
        <v>677</v>
      </c>
      <c r="C279" t="s">
        <v>677</v>
      </c>
      <c r="D279" t="s">
        <v>3</v>
      </c>
      <c r="E279" t="s">
        <v>485</v>
      </c>
      <c r="F279" t="s">
        <v>678</v>
      </c>
      <c r="G279" t="s">
        <v>677</v>
      </c>
      <c r="H279" t="s">
        <v>679</v>
      </c>
      <c r="I279" t="s">
        <v>680</v>
      </c>
      <c r="J279" t="s">
        <v>1081</v>
      </c>
      <c r="K279" t="s">
        <v>8</v>
      </c>
      <c r="L279">
        <v>25</v>
      </c>
      <c r="M279">
        <v>100</v>
      </c>
      <c r="N279" s="1">
        <v>4.1666666666666652</v>
      </c>
    </row>
    <row r="280" spans="1:14" outlineLevel="4" x14ac:dyDescent="0.3">
      <c r="A280" t="s">
        <v>676</v>
      </c>
      <c r="B280" t="s">
        <v>677</v>
      </c>
      <c r="C280" t="s">
        <v>677</v>
      </c>
      <c r="D280" t="s">
        <v>3</v>
      </c>
      <c r="E280" t="s">
        <v>681</v>
      </c>
      <c r="F280" t="s">
        <v>80</v>
      </c>
      <c r="G280" t="s">
        <v>677</v>
      </c>
      <c r="H280" t="s">
        <v>682</v>
      </c>
      <c r="I280" t="s">
        <v>683</v>
      </c>
      <c r="J280" t="s">
        <v>1081</v>
      </c>
      <c r="K280" t="s">
        <v>8</v>
      </c>
      <c r="L280">
        <v>16</v>
      </c>
      <c r="M280">
        <v>64</v>
      </c>
      <c r="N280" s="1">
        <v>2.7499999999999996</v>
      </c>
    </row>
    <row r="281" spans="1:14" outlineLevel="4" x14ac:dyDescent="0.3">
      <c r="A281" t="s">
        <v>676</v>
      </c>
      <c r="B281" t="s">
        <v>677</v>
      </c>
      <c r="C281" t="s">
        <v>677</v>
      </c>
      <c r="D281" t="s">
        <v>3</v>
      </c>
      <c r="E281" t="s">
        <v>684</v>
      </c>
      <c r="F281" t="s">
        <v>300</v>
      </c>
      <c r="G281" t="s">
        <v>677</v>
      </c>
      <c r="H281" t="s">
        <v>685</v>
      </c>
      <c r="I281" t="s">
        <v>686</v>
      </c>
      <c r="J281" t="s">
        <v>1082</v>
      </c>
      <c r="K281" t="s">
        <v>17</v>
      </c>
      <c r="L281">
        <v>1</v>
      </c>
      <c r="M281">
        <v>4</v>
      </c>
      <c r="N281" s="1">
        <v>0.25</v>
      </c>
    </row>
    <row r="282" spans="1:14" outlineLevel="4" x14ac:dyDescent="0.3">
      <c r="A282" t="s">
        <v>676</v>
      </c>
      <c r="B282" t="s">
        <v>677</v>
      </c>
      <c r="C282" t="s">
        <v>677</v>
      </c>
      <c r="D282" t="s">
        <v>3</v>
      </c>
      <c r="E282" t="s">
        <v>681</v>
      </c>
      <c r="F282" t="s">
        <v>80</v>
      </c>
      <c r="G282" t="s">
        <v>677</v>
      </c>
      <c r="H282" t="s">
        <v>685</v>
      </c>
      <c r="I282" t="s">
        <v>687</v>
      </c>
      <c r="J282" t="s">
        <v>1082</v>
      </c>
      <c r="K282" t="s">
        <v>17</v>
      </c>
      <c r="L282">
        <v>1</v>
      </c>
      <c r="M282">
        <v>4</v>
      </c>
      <c r="N282" s="1">
        <v>0.25</v>
      </c>
    </row>
    <row r="283" spans="1:14" outlineLevel="4" x14ac:dyDescent="0.3">
      <c r="A283" t="s">
        <v>676</v>
      </c>
      <c r="B283" t="s">
        <v>677</v>
      </c>
      <c r="C283" t="s">
        <v>677</v>
      </c>
      <c r="D283" t="s">
        <v>3</v>
      </c>
      <c r="E283" t="s">
        <v>688</v>
      </c>
      <c r="F283" t="s">
        <v>536</v>
      </c>
      <c r="G283" t="s">
        <v>677</v>
      </c>
      <c r="H283" t="s">
        <v>689</v>
      </c>
      <c r="I283" t="s">
        <v>690</v>
      </c>
      <c r="J283" t="s">
        <v>1082</v>
      </c>
      <c r="K283" t="s">
        <v>17</v>
      </c>
      <c r="L283">
        <v>2</v>
      </c>
      <c r="M283">
        <v>4</v>
      </c>
      <c r="N283" s="1">
        <v>0.25</v>
      </c>
    </row>
    <row r="284" spans="1:14" outlineLevel="4" x14ac:dyDescent="0.3">
      <c r="A284" t="s">
        <v>676</v>
      </c>
      <c r="B284" t="s">
        <v>677</v>
      </c>
      <c r="C284" t="s">
        <v>677</v>
      </c>
      <c r="D284" t="s">
        <v>3</v>
      </c>
      <c r="E284" t="s">
        <v>691</v>
      </c>
      <c r="F284" t="s">
        <v>347</v>
      </c>
      <c r="G284" t="s">
        <v>677</v>
      </c>
      <c r="H284" t="s">
        <v>689</v>
      </c>
      <c r="I284" t="s">
        <v>692</v>
      </c>
      <c r="J284" t="s">
        <v>1082</v>
      </c>
      <c r="K284" t="s">
        <v>17</v>
      </c>
      <c r="L284">
        <v>2</v>
      </c>
      <c r="M284">
        <v>8</v>
      </c>
      <c r="N284" s="1">
        <v>0.5</v>
      </c>
    </row>
    <row r="285" spans="1:14" outlineLevel="4" x14ac:dyDescent="0.3">
      <c r="A285" t="s">
        <v>676</v>
      </c>
      <c r="B285" t="s">
        <v>677</v>
      </c>
      <c r="C285" t="s">
        <v>677</v>
      </c>
      <c r="D285" t="s">
        <v>3</v>
      </c>
      <c r="E285" t="s">
        <v>51</v>
      </c>
      <c r="F285" t="s">
        <v>693</v>
      </c>
      <c r="G285" t="s">
        <v>677</v>
      </c>
      <c r="H285" t="s">
        <v>689</v>
      </c>
      <c r="I285" t="s">
        <v>694</v>
      </c>
      <c r="J285" t="s">
        <v>1082</v>
      </c>
      <c r="K285" t="s">
        <v>17</v>
      </c>
      <c r="L285">
        <v>2</v>
      </c>
      <c r="M285">
        <v>4</v>
      </c>
      <c r="N285" s="1">
        <v>0.25</v>
      </c>
    </row>
    <row r="286" spans="1:14" outlineLevel="3" x14ac:dyDescent="0.3">
      <c r="C286" s="7" t="s">
        <v>1136</v>
      </c>
      <c r="L286">
        <f>SUBTOTAL(9,L279:L285)</f>
        <v>49</v>
      </c>
      <c r="M286">
        <f>SUBTOTAL(9,M279:M285)</f>
        <v>188</v>
      </c>
      <c r="N286" s="1">
        <f>SUBTOTAL(9,N279:N285)</f>
        <v>8.4166666666666643</v>
      </c>
    </row>
    <row r="287" spans="1:14" outlineLevel="2" x14ac:dyDescent="0.3">
      <c r="B287" s="7" t="s">
        <v>1136</v>
      </c>
      <c r="L287">
        <f>SUBTOTAL(9,L279:L285)</f>
        <v>49</v>
      </c>
      <c r="M287">
        <f>SUBTOTAL(9,M279:M285)</f>
        <v>188</v>
      </c>
      <c r="N287" s="1">
        <f>SUBTOTAL(9,N279:N285)</f>
        <v>8.4166666666666643</v>
      </c>
    </row>
    <row r="288" spans="1:14" outlineLevel="4" x14ac:dyDescent="0.3">
      <c r="A288" t="s">
        <v>676</v>
      </c>
      <c r="B288" t="s">
        <v>695</v>
      </c>
      <c r="C288" t="s">
        <v>696</v>
      </c>
      <c r="D288" t="s">
        <v>3</v>
      </c>
      <c r="E288" t="s">
        <v>697</v>
      </c>
      <c r="F288" t="s">
        <v>33</v>
      </c>
      <c r="G288" t="s">
        <v>696</v>
      </c>
      <c r="H288" t="s">
        <v>698</v>
      </c>
      <c r="I288" t="s">
        <v>699</v>
      </c>
      <c r="J288" t="s">
        <v>1082</v>
      </c>
      <c r="K288" t="s">
        <v>102</v>
      </c>
      <c r="L288">
        <v>16</v>
      </c>
      <c r="M288">
        <v>64</v>
      </c>
      <c r="N288" s="1">
        <v>2.1333333333333333</v>
      </c>
    </row>
    <row r="289" spans="1:14" outlineLevel="4" x14ac:dyDescent="0.3">
      <c r="A289" t="s">
        <v>676</v>
      </c>
      <c r="B289" t="s">
        <v>695</v>
      </c>
      <c r="C289" t="s">
        <v>696</v>
      </c>
      <c r="D289" t="s">
        <v>3</v>
      </c>
      <c r="E289" t="s">
        <v>700</v>
      </c>
      <c r="F289" t="s">
        <v>701</v>
      </c>
      <c r="G289" t="s">
        <v>696</v>
      </c>
      <c r="H289" t="s">
        <v>702</v>
      </c>
      <c r="I289" t="s">
        <v>703</v>
      </c>
      <c r="J289" t="s">
        <v>1082</v>
      </c>
      <c r="K289" t="s">
        <v>8</v>
      </c>
      <c r="L289">
        <v>6</v>
      </c>
      <c r="M289">
        <v>24</v>
      </c>
      <c r="N289" s="1">
        <v>1.25</v>
      </c>
    </row>
    <row r="290" spans="1:14" outlineLevel="4" x14ac:dyDescent="0.3">
      <c r="A290" t="s">
        <v>676</v>
      </c>
      <c r="B290" t="s">
        <v>695</v>
      </c>
      <c r="C290" t="s">
        <v>696</v>
      </c>
      <c r="D290" t="s">
        <v>3</v>
      </c>
      <c r="G290" t="s">
        <v>696</v>
      </c>
      <c r="H290" t="s">
        <v>704</v>
      </c>
      <c r="I290" t="s">
        <v>705</v>
      </c>
      <c r="J290" t="s">
        <v>1082</v>
      </c>
      <c r="K290" t="s">
        <v>17</v>
      </c>
      <c r="L290">
        <v>1</v>
      </c>
      <c r="M290">
        <v>2</v>
      </c>
      <c r="N290" s="1">
        <v>0.125</v>
      </c>
    </row>
    <row r="291" spans="1:14" outlineLevel="3" x14ac:dyDescent="0.3">
      <c r="C291" s="7" t="s">
        <v>1175</v>
      </c>
      <c r="L291">
        <f>SUBTOTAL(9,L288:L290)</f>
        <v>23</v>
      </c>
      <c r="M291">
        <f>SUBTOTAL(9,M288:M290)</f>
        <v>90</v>
      </c>
      <c r="N291" s="1">
        <f>SUBTOTAL(9,N288:N290)</f>
        <v>3.5083333333333333</v>
      </c>
    </row>
    <row r="292" spans="1:14" outlineLevel="4" x14ac:dyDescent="0.3">
      <c r="A292" t="s">
        <v>676</v>
      </c>
      <c r="B292" t="s">
        <v>695</v>
      </c>
      <c r="C292" t="s">
        <v>706</v>
      </c>
      <c r="D292" t="s">
        <v>3</v>
      </c>
      <c r="E292" t="s">
        <v>707</v>
      </c>
      <c r="F292" t="s">
        <v>708</v>
      </c>
      <c r="G292" t="s">
        <v>706</v>
      </c>
      <c r="H292" t="s">
        <v>709</v>
      </c>
      <c r="I292" t="s">
        <v>710</v>
      </c>
      <c r="J292" t="s">
        <v>1082</v>
      </c>
      <c r="K292" t="s">
        <v>8</v>
      </c>
      <c r="L292">
        <v>18</v>
      </c>
      <c r="M292">
        <v>72</v>
      </c>
      <c r="N292" s="1">
        <v>2.4</v>
      </c>
    </row>
    <row r="293" spans="1:14" outlineLevel="4" x14ac:dyDescent="0.3">
      <c r="A293" t="s">
        <v>676</v>
      </c>
      <c r="B293" t="s">
        <v>695</v>
      </c>
      <c r="C293" t="s">
        <v>706</v>
      </c>
      <c r="D293" t="s">
        <v>3</v>
      </c>
      <c r="E293" t="s">
        <v>707</v>
      </c>
      <c r="F293" t="s">
        <v>708</v>
      </c>
      <c r="G293" t="s">
        <v>706</v>
      </c>
      <c r="H293" t="s">
        <v>711</v>
      </c>
      <c r="I293" t="s">
        <v>712</v>
      </c>
      <c r="J293" t="s">
        <v>1082</v>
      </c>
      <c r="K293" t="s">
        <v>102</v>
      </c>
      <c r="L293">
        <v>1</v>
      </c>
      <c r="M293">
        <v>4</v>
      </c>
      <c r="N293" s="1">
        <v>0.16666666666666666</v>
      </c>
    </row>
    <row r="294" spans="1:14" outlineLevel="4" x14ac:dyDescent="0.3">
      <c r="A294" t="s">
        <v>676</v>
      </c>
      <c r="B294" t="s">
        <v>695</v>
      </c>
      <c r="C294" t="s">
        <v>706</v>
      </c>
      <c r="D294" t="s">
        <v>3</v>
      </c>
      <c r="E294" t="s">
        <v>713</v>
      </c>
      <c r="F294" t="s">
        <v>80</v>
      </c>
      <c r="G294" t="s">
        <v>706</v>
      </c>
      <c r="H294" t="s">
        <v>714</v>
      </c>
      <c r="I294" t="s">
        <v>715</v>
      </c>
      <c r="J294" t="s">
        <v>1081</v>
      </c>
      <c r="K294" t="s">
        <v>8</v>
      </c>
      <c r="L294">
        <v>13</v>
      </c>
      <c r="M294">
        <v>52</v>
      </c>
      <c r="N294" s="1">
        <v>2.1666666666666665</v>
      </c>
    </row>
    <row r="295" spans="1:14" outlineLevel="4" x14ac:dyDescent="0.3">
      <c r="A295" t="s">
        <v>676</v>
      </c>
      <c r="B295" t="s">
        <v>695</v>
      </c>
      <c r="C295" t="s">
        <v>706</v>
      </c>
      <c r="D295" t="s">
        <v>3</v>
      </c>
      <c r="E295" t="s">
        <v>716</v>
      </c>
      <c r="F295" t="s">
        <v>717</v>
      </c>
      <c r="G295" t="s">
        <v>706</v>
      </c>
      <c r="H295" t="s">
        <v>714</v>
      </c>
      <c r="I295" t="s">
        <v>718</v>
      </c>
      <c r="J295" t="s">
        <v>1081</v>
      </c>
      <c r="K295" t="s">
        <v>8</v>
      </c>
      <c r="L295">
        <v>13</v>
      </c>
      <c r="M295">
        <v>52</v>
      </c>
      <c r="N295" s="1">
        <v>2.1666666666666665</v>
      </c>
    </row>
    <row r="296" spans="1:14" outlineLevel="4" x14ac:dyDescent="0.3">
      <c r="A296" t="s">
        <v>676</v>
      </c>
      <c r="B296" t="s">
        <v>695</v>
      </c>
      <c r="C296" t="s">
        <v>706</v>
      </c>
      <c r="D296" t="s">
        <v>3</v>
      </c>
      <c r="E296" t="s">
        <v>716</v>
      </c>
      <c r="F296" t="s">
        <v>717</v>
      </c>
      <c r="G296" t="s">
        <v>706</v>
      </c>
      <c r="H296" t="s">
        <v>714</v>
      </c>
      <c r="I296" t="s">
        <v>719</v>
      </c>
      <c r="J296" t="s">
        <v>1081</v>
      </c>
      <c r="K296" t="s">
        <v>8</v>
      </c>
      <c r="L296">
        <v>8</v>
      </c>
      <c r="M296">
        <v>32</v>
      </c>
      <c r="N296" s="1">
        <v>1.3333333333333333</v>
      </c>
    </row>
    <row r="297" spans="1:14" outlineLevel="4" x14ac:dyDescent="0.3">
      <c r="A297" t="s">
        <v>676</v>
      </c>
      <c r="B297" t="s">
        <v>695</v>
      </c>
      <c r="C297" t="s">
        <v>706</v>
      </c>
      <c r="D297" t="s">
        <v>356</v>
      </c>
      <c r="E297" t="s">
        <v>720</v>
      </c>
      <c r="F297" t="s">
        <v>721</v>
      </c>
      <c r="G297" t="s">
        <v>706</v>
      </c>
      <c r="H297" t="s">
        <v>722</v>
      </c>
      <c r="I297" t="s">
        <v>723</v>
      </c>
      <c r="J297" t="s">
        <v>1082</v>
      </c>
      <c r="K297" t="s">
        <v>8</v>
      </c>
      <c r="L297">
        <v>11</v>
      </c>
      <c r="M297">
        <v>33</v>
      </c>
      <c r="N297" s="1">
        <v>1.375</v>
      </c>
    </row>
    <row r="298" spans="1:14" outlineLevel="4" x14ac:dyDescent="0.3">
      <c r="A298" t="s">
        <v>676</v>
      </c>
      <c r="B298" t="s">
        <v>695</v>
      </c>
      <c r="C298" t="s">
        <v>706</v>
      </c>
      <c r="D298" t="s">
        <v>3</v>
      </c>
      <c r="E298" t="s">
        <v>724</v>
      </c>
      <c r="F298" t="s">
        <v>725</v>
      </c>
      <c r="G298" t="s">
        <v>706</v>
      </c>
      <c r="H298" t="s">
        <v>726</v>
      </c>
      <c r="I298" t="s">
        <v>727</v>
      </c>
      <c r="J298" t="s">
        <v>1081</v>
      </c>
      <c r="K298" t="s">
        <v>8</v>
      </c>
      <c r="L298">
        <v>13</v>
      </c>
      <c r="M298">
        <v>39</v>
      </c>
      <c r="N298" s="1">
        <v>1.625</v>
      </c>
    </row>
    <row r="299" spans="1:14" outlineLevel="4" x14ac:dyDescent="0.3">
      <c r="A299" t="s">
        <v>676</v>
      </c>
      <c r="B299" t="s">
        <v>695</v>
      </c>
      <c r="C299" t="s">
        <v>706</v>
      </c>
      <c r="D299" t="s">
        <v>3</v>
      </c>
      <c r="E299" t="s">
        <v>724</v>
      </c>
      <c r="F299" t="s">
        <v>725</v>
      </c>
      <c r="G299" t="s">
        <v>706</v>
      </c>
      <c r="H299" t="s">
        <v>726</v>
      </c>
      <c r="I299" t="s">
        <v>728</v>
      </c>
      <c r="J299" t="s">
        <v>1081</v>
      </c>
      <c r="K299" t="s">
        <v>8</v>
      </c>
      <c r="L299">
        <v>1</v>
      </c>
      <c r="M299">
        <v>4</v>
      </c>
      <c r="N299" s="1">
        <v>0.16666666666666666</v>
      </c>
    </row>
    <row r="300" spans="1:14" outlineLevel="4" x14ac:dyDescent="0.3">
      <c r="A300" t="s">
        <v>676</v>
      </c>
      <c r="B300" t="s">
        <v>695</v>
      </c>
      <c r="C300" t="s">
        <v>706</v>
      </c>
      <c r="D300" t="s">
        <v>3</v>
      </c>
      <c r="E300" t="s">
        <v>729</v>
      </c>
      <c r="F300" t="s">
        <v>730</v>
      </c>
      <c r="G300" t="s">
        <v>706</v>
      </c>
      <c r="H300" t="s">
        <v>731</v>
      </c>
      <c r="I300" t="s">
        <v>732</v>
      </c>
      <c r="J300" t="s">
        <v>1081</v>
      </c>
      <c r="K300" t="s">
        <v>8</v>
      </c>
      <c r="L300">
        <v>13</v>
      </c>
      <c r="M300">
        <v>39</v>
      </c>
      <c r="N300" s="1">
        <v>1.625</v>
      </c>
    </row>
    <row r="301" spans="1:14" outlineLevel="4" x14ac:dyDescent="0.3">
      <c r="A301" t="s">
        <v>676</v>
      </c>
      <c r="B301" t="s">
        <v>695</v>
      </c>
      <c r="C301" t="s">
        <v>706</v>
      </c>
      <c r="D301" t="s">
        <v>3</v>
      </c>
      <c r="E301" t="s">
        <v>729</v>
      </c>
      <c r="F301" t="s">
        <v>730</v>
      </c>
      <c r="G301" t="s">
        <v>706</v>
      </c>
      <c r="H301" t="s">
        <v>731</v>
      </c>
      <c r="I301" t="s">
        <v>733</v>
      </c>
      <c r="J301" t="s">
        <v>1081</v>
      </c>
      <c r="K301" t="s">
        <v>8</v>
      </c>
      <c r="L301">
        <v>2</v>
      </c>
      <c r="M301">
        <v>8</v>
      </c>
      <c r="N301" s="1">
        <v>0.33333333333333331</v>
      </c>
    </row>
    <row r="302" spans="1:14" outlineLevel="4" x14ac:dyDescent="0.3">
      <c r="A302" t="s">
        <v>676</v>
      </c>
      <c r="B302" t="s">
        <v>695</v>
      </c>
      <c r="C302" t="s">
        <v>706</v>
      </c>
      <c r="D302" t="s">
        <v>3</v>
      </c>
      <c r="E302" t="s">
        <v>734</v>
      </c>
      <c r="F302" t="s">
        <v>735</v>
      </c>
      <c r="G302" t="s">
        <v>706</v>
      </c>
      <c r="H302" t="s">
        <v>731</v>
      </c>
      <c r="I302" t="s">
        <v>736</v>
      </c>
      <c r="J302" t="s">
        <v>1081</v>
      </c>
      <c r="K302" t="s">
        <v>8</v>
      </c>
      <c r="L302">
        <v>12</v>
      </c>
      <c r="M302">
        <v>36</v>
      </c>
      <c r="N302" s="1">
        <v>1.5</v>
      </c>
    </row>
    <row r="303" spans="1:14" outlineLevel="4" x14ac:dyDescent="0.3">
      <c r="A303" t="s">
        <v>676</v>
      </c>
      <c r="B303" t="s">
        <v>695</v>
      </c>
      <c r="C303" t="s">
        <v>706</v>
      </c>
      <c r="D303" t="s">
        <v>3</v>
      </c>
      <c r="E303" t="s">
        <v>737</v>
      </c>
      <c r="F303" t="s">
        <v>446</v>
      </c>
      <c r="G303" t="s">
        <v>706</v>
      </c>
      <c r="H303" t="s">
        <v>651</v>
      </c>
      <c r="I303" t="s">
        <v>738</v>
      </c>
      <c r="J303" t="s">
        <v>1081</v>
      </c>
      <c r="K303" t="s">
        <v>8</v>
      </c>
      <c r="L303">
        <v>6</v>
      </c>
      <c r="M303">
        <v>12</v>
      </c>
      <c r="N303" s="1">
        <v>0.54166666666666663</v>
      </c>
    </row>
    <row r="304" spans="1:14" outlineLevel="3" x14ac:dyDescent="0.3">
      <c r="C304" s="7" t="s">
        <v>1176</v>
      </c>
      <c r="L304">
        <f>SUBTOTAL(9,L292:L303)</f>
        <v>111</v>
      </c>
      <c r="M304">
        <f>SUBTOTAL(9,M292:M303)</f>
        <v>383</v>
      </c>
      <c r="N304" s="1">
        <f>SUBTOTAL(9,N292:N303)</f>
        <v>15.399999999999999</v>
      </c>
    </row>
    <row r="305" spans="1:14" outlineLevel="2" x14ac:dyDescent="0.3">
      <c r="B305" s="7" t="s">
        <v>1137</v>
      </c>
      <c r="L305">
        <f>SUBTOTAL(9,L288:L303)</f>
        <v>134</v>
      </c>
      <c r="M305">
        <f>SUBTOTAL(9,M288:M303)</f>
        <v>473</v>
      </c>
      <c r="N305" s="1">
        <f>SUBTOTAL(9,N288:N303)</f>
        <v>18.908333333333331</v>
      </c>
    </row>
    <row r="306" spans="1:14" outlineLevel="4" x14ac:dyDescent="0.3">
      <c r="A306" t="s">
        <v>676</v>
      </c>
      <c r="B306" t="s">
        <v>739</v>
      </c>
      <c r="C306" t="s">
        <v>740</v>
      </c>
      <c r="D306" t="s">
        <v>3</v>
      </c>
      <c r="E306" t="s">
        <v>741</v>
      </c>
      <c r="F306" t="s">
        <v>742</v>
      </c>
      <c r="G306" t="s">
        <v>740</v>
      </c>
      <c r="H306" t="s">
        <v>743</v>
      </c>
      <c r="I306" t="s">
        <v>744</v>
      </c>
      <c r="J306" t="s">
        <v>1081</v>
      </c>
      <c r="K306" t="s">
        <v>8</v>
      </c>
      <c r="L306">
        <v>13</v>
      </c>
      <c r="M306">
        <v>52</v>
      </c>
      <c r="N306" s="1">
        <v>3.25</v>
      </c>
    </row>
    <row r="307" spans="1:14" outlineLevel="4" x14ac:dyDescent="0.3">
      <c r="A307" t="s">
        <v>676</v>
      </c>
      <c r="B307" t="s">
        <v>739</v>
      </c>
      <c r="C307" t="s">
        <v>740</v>
      </c>
      <c r="D307" t="s">
        <v>356</v>
      </c>
      <c r="E307" t="s">
        <v>745</v>
      </c>
      <c r="F307" t="s">
        <v>746</v>
      </c>
      <c r="G307" t="s">
        <v>740</v>
      </c>
      <c r="H307" t="s">
        <v>743</v>
      </c>
      <c r="I307" t="s">
        <v>747</v>
      </c>
      <c r="J307" t="s">
        <v>1083</v>
      </c>
      <c r="K307" t="s">
        <v>102</v>
      </c>
      <c r="L307">
        <v>10</v>
      </c>
      <c r="M307">
        <v>40</v>
      </c>
      <c r="N307" s="1">
        <v>2.5</v>
      </c>
    </row>
    <row r="308" spans="1:14" outlineLevel="4" x14ac:dyDescent="0.3">
      <c r="A308" t="s">
        <v>676</v>
      </c>
      <c r="B308" t="s">
        <v>739</v>
      </c>
      <c r="C308" t="s">
        <v>740</v>
      </c>
      <c r="D308" t="s">
        <v>3</v>
      </c>
      <c r="G308" t="s">
        <v>740</v>
      </c>
      <c r="H308" t="s">
        <v>743</v>
      </c>
      <c r="I308" t="s">
        <v>748</v>
      </c>
      <c r="J308" t="s">
        <v>1085</v>
      </c>
      <c r="K308" t="s">
        <v>8</v>
      </c>
      <c r="L308">
        <v>1</v>
      </c>
      <c r="M308">
        <v>4</v>
      </c>
      <c r="N308" s="1">
        <v>0.25</v>
      </c>
    </row>
    <row r="309" spans="1:14" outlineLevel="3" x14ac:dyDescent="0.3">
      <c r="C309" s="7" t="s">
        <v>1177</v>
      </c>
      <c r="L309">
        <f>SUBTOTAL(9,L306:L308)</f>
        <v>24</v>
      </c>
      <c r="M309">
        <f>SUBTOTAL(9,M306:M308)</f>
        <v>96</v>
      </c>
      <c r="N309" s="1">
        <f>SUBTOTAL(9,N306:N308)</f>
        <v>6</v>
      </c>
    </row>
    <row r="310" spans="1:14" outlineLevel="4" x14ac:dyDescent="0.3">
      <c r="A310" t="s">
        <v>676</v>
      </c>
      <c r="B310" t="s">
        <v>739</v>
      </c>
      <c r="C310" t="s">
        <v>676</v>
      </c>
      <c r="D310" t="s">
        <v>3</v>
      </c>
      <c r="E310" t="s">
        <v>749</v>
      </c>
      <c r="F310" t="s">
        <v>750</v>
      </c>
      <c r="G310" t="s">
        <v>676</v>
      </c>
      <c r="H310" t="s">
        <v>751</v>
      </c>
      <c r="I310" t="s">
        <v>752</v>
      </c>
      <c r="J310" t="s">
        <v>1082</v>
      </c>
      <c r="K310" t="s">
        <v>102</v>
      </c>
      <c r="L310">
        <v>4</v>
      </c>
      <c r="M310">
        <v>8</v>
      </c>
      <c r="N310" s="1">
        <v>0.41666666666666663</v>
      </c>
    </row>
    <row r="311" spans="1:14" outlineLevel="4" x14ac:dyDescent="0.3">
      <c r="A311" t="s">
        <v>676</v>
      </c>
      <c r="B311" t="s">
        <v>739</v>
      </c>
      <c r="C311" t="s">
        <v>676</v>
      </c>
      <c r="D311" t="s">
        <v>3</v>
      </c>
      <c r="E311" t="s">
        <v>749</v>
      </c>
      <c r="F311" t="s">
        <v>750</v>
      </c>
      <c r="G311" t="s">
        <v>676</v>
      </c>
      <c r="H311" t="s">
        <v>753</v>
      </c>
      <c r="I311" t="s">
        <v>754</v>
      </c>
      <c r="J311" t="s">
        <v>1082</v>
      </c>
      <c r="K311" t="s">
        <v>102</v>
      </c>
      <c r="L311">
        <v>5</v>
      </c>
      <c r="M311">
        <v>10</v>
      </c>
      <c r="N311" s="1">
        <v>0.49999999999999994</v>
      </c>
    </row>
    <row r="312" spans="1:14" outlineLevel="4" x14ac:dyDescent="0.3">
      <c r="A312" t="s">
        <v>676</v>
      </c>
      <c r="B312" t="s">
        <v>739</v>
      </c>
      <c r="C312" t="s">
        <v>676</v>
      </c>
      <c r="D312" t="s">
        <v>3</v>
      </c>
      <c r="E312" t="s">
        <v>143</v>
      </c>
      <c r="F312" t="s">
        <v>755</v>
      </c>
      <c r="G312" t="s">
        <v>676</v>
      </c>
      <c r="H312" t="s">
        <v>756</v>
      </c>
      <c r="I312" t="s">
        <v>757</v>
      </c>
      <c r="J312" t="s">
        <v>1081</v>
      </c>
      <c r="K312" t="s">
        <v>8</v>
      </c>
      <c r="L312">
        <v>5</v>
      </c>
      <c r="M312">
        <v>10</v>
      </c>
      <c r="N312" s="1">
        <v>0.49999999999999994</v>
      </c>
    </row>
    <row r="313" spans="1:14" outlineLevel="4" x14ac:dyDescent="0.3">
      <c r="A313" t="s">
        <v>676</v>
      </c>
      <c r="B313" t="s">
        <v>739</v>
      </c>
      <c r="C313" t="s">
        <v>676</v>
      </c>
      <c r="D313" t="s">
        <v>3</v>
      </c>
      <c r="E313" t="s">
        <v>485</v>
      </c>
      <c r="F313" t="s">
        <v>758</v>
      </c>
      <c r="G313" t="s">
        <v>676</v>
      </c>
      <c r="H313" t="s">
        <v>685</v>
      </c>
      <c r="I313" t="s">
        <v>759</v>
      </c>
      <c r="J313" t="s">
        <v>1082</v>
      </c>
      <c r="K313" t="s">
        <v>17</v>
      </c>
      <c r="L313">
        <v>2</v>
      </c>
      <c r="M313">
        <v>5</v>
      </c>
      <c r="N313" s="1">
        <v>0.3125</v>
      </c>
    </row>
    <row r="314" spans="1:14" outlineLevel="4" x14ac:dyDescent="0.3">
      <c r="A314" t="s">
        <v>676</v>
      </c>
      <c r="B314" t="s">
        <v>739</v>
      </c>
      <c r="C314" t="s">
        <v>676</v>
      </c>
      <c r="D314" t="s">
        <v>3</v>
      </c>
      <c r="E314" t="s">
        <v>760</v>
      </c>
      <c r="F314" t="s">
        <v>761</v>
      </c>
      <c r="G314" t="s">
        <v>676</v>
      </c>
      <c r="H314" t="s">
        <v>685</v>
      </c>
      <c r="I314" t="s">
        <v>762</v>
      </c>
      <c r="J314" t="s">
        <v>1082</v>
      </c>
      <c r="K314" t="s">
        <v>17</v>
      </c>
      <c r="L314">
        <v>1</v>
      </c>
      <c r="M314">
        <v>4</v>
      </c>
      <c r="N314" s="1">
        <v>0.25</v>
      </c>
    </row>
    <row r="315" spans="1:14" outlineLevel="4" x14ac:dyDescent="0.3">
      <c r="A315" t="s">
        <v>676</v>
      </c>
      <c r="B315" t="s">
        <v>739</v>
      </c>
      <c r="C315" t="s">
        <v>676</v>
      </c>
      <c r="D315" t="s">
        <v>3</v>
      </c>
      <c r="E315" t="s">
        <v>760</v>
      </c>
      <c r="F315" t="s">
        <v>761</v>
      </c>
      <c r="G315" t="s">
        <v>676</v>
      </c>
      <c r="H315" t="s">
        <v>763</v>
      </c>
      <c r="I315" t="s">
        <v>764</v>
      </c>
      <c r="J315" t="s">
        <v>1082</v>
      </c>
      <c r="K315" t="s">
        <v>8</v>
      </c>
      <c r="L315">
        <v>1</v>
      </c>
      <c r="M315">
        <v>2</v>
      </c>
      <c r="N315" s="1">
        <v>0.125</v>
      </c>
    </row>
    <row r="316" spans="1:14" outlineLevel="3" x14ac:dyDescent="0.3">
      <c r="C316" s="7" t="s">
        <v>1101</v>
      </c>
      <c r="L316">
        <f>SUBTOTAL(9,L310:L315)</f>
        <v>18</v>
      </c>
      <c r="M316">
        <f>SUBTOTAL(9,M310:M315)</f>
        <v>39</v>
      </c>
      <c r="N316" s="1">
        <f>SUBTOTAL(9,N310:N315)</f>
        <v>2.1041666666666665</v>
      </c>
    </row>
    <row r="317" spans="1:14" outlineLevel="4" x14ac:dyDescent="0.3">
      <c r="A317" t="s">
        <v>676</v>
      </c>
      <c r="B317" t="s">
        <v>739</v>
      </c>
      <c r="C317" t="s">
        <v>765</v>
      </c>
      <c r="D317" t="s">
        <v>3</v>
      </c>
      <c r="E317" t="s">
        <v>766</v>
      </c>
      <c r="F317" t="s">
        <v>628</v>
      </c>
      <c r="G317" t="s">
        <v>765</v>
      </c>
      <c r="H317" t="s">
        <v>672</v>
      </c>
      <c r="I317" t="s">
        <v>767</v>
      </c>
      <c r="J317" t="s">
        <v>1081</v>
      </c>
      <c r="K317" t="s">
        <v>8</v>
      </c>
      <c r="L317">
        <v>6</v>
      </c>
      <c r="M317">
        <v>18</v>
      </c>
      <c r="N317" s="1">
        <v>0.75</v>
      </c>
    </row>
    <row r="318" spans="1:14" outlineLevel="4" x14ac:dyDescent="0.3">
      <c r="A318" t="s">
        <v>676</v>
      </c>
      <c r="B318" t="s">
        <v>739</v>
      </c>
      <c r="C318" t="s">
        <v>765</v>
      </c>
      <c r="D318" t="s">
        <v>3</v>
      </c>
      <c r="E318" t="s">
        <v>768</v>
      </c>
      <c r="F318" t="s">
        <v>769</v>
      </c>
      <c r="G318" t="s">
        <v>765</v>
      </c>
      <c r="H318" t="s">
        <v>770</v>
      </c>
      <c r="I318" t="s">
        <v>771</v>
      </c>
      <c r="J318" t="s">
        <v>1081</v>
      </c>
      <c r="K318" t="s">
        <v>8</v>
      </c>
      <c r="L318">
        <v>3</v>
      </c>
      <c r="M318">
        <v>12</v>
      </c>
      <c r="N318" s="1">
        <v>0.5</v>
      </c>
    </row>
    <row r="319" spans="1:14" outlineLevel="4" x14ac:dyDescent="0.3">
      <c r="A319" t="s">
        <v>676</v>
      </c>
      <c r="B319" t="s">
        <v>739</v>
      </c>
      <c r="C319" t="s">
        <v>765</v>
      </c>
      <c r="D319" t="s">
        <v>3</v>
      </c>
      <c r="E319" t="s">
        <v>485</v>
      </c>
      <c r="F319" t="s">
        <v>758</v>
      </c>
      <c r="G319" t="s">
        <v>765</v>
      </c>
      <c r="H319" t="s">
        <v>772</v>
      </c>
      <c r="I319" t="s">
        <v>773</v>
      </c>
      <c r="J319" t="s">
        <v>1082</v>
      </c>
      <c r="K319" t="s">
        <v>92</v>
      </c>
      <c r="L319">
        <v>4</v>
      </c>
      <c r="M319">
        <v>16</v>
      </c>
      <c r="N319" s="1">
        <v>0.74999999999999989</v>
      </c>
    </row>
    <row r="320" spans="1:14" outlineLevel="4" x14ac:dyDescent="0.3">
      <c r="A320" t="s">
        <v>676</v>
      </c>
      <c r="B320" t="s">
        <v>739</v>
      </c>
      <c r="C320" t="s">
        <v>765</v>
      </c>
      <c r="D320" t="s">
        <v>3</v>
      </c>
      <c r="E320" t="s">
        <v>774</v>
      </c>
      <c r="F320" t="s">
        <v>775</v>
      </c>
      <c r="G320" t="s">
        <v>765</v>
      </c>
      <c r="H320" t="s">
        <v>772</v>
      </c>
      <c r="I320" t="s">
        <v>776</v>
      </c>
      <c r="J320" t="s">
        <v>1085</v>
      </c>
      <c r="K320" t="s">
        <v>102</v>
      </c>
      <c r="L320">
        <v>13</v>
      </c>
      <c r="M320">
        <v>52</v>
      </c>
      <c r="N320" s="1">
        <v>2.1666666666666665</v>
      </c>
    </row>
    <row r="321" spans="1:14" outlineLevel="4" x14ac:dyDescent="0.3">
      <c r="A321" t="s">
        <v>676</v>
      </c>
      <c r="B321" t="s">
        <v>739</v>
      </c>
      <c r="C321" t="s">
        <v>765</v>
      </c>
      <c r="D321" t="s">
        <v>3</v>
      </c>
      <c r="E321" t="s">
        <v>777</v>
      </c>
      <c r="F321" t="s">
        <v>536</v>
      </c>
      <c r="G321" t="s">
        <v>765</v>
      </c>
      <c r="H321" t="s">
        <v>778</v>
      </c>
      <c r="I321" t="s">
        <v>779</v>
      </c>
      <c r="J321" t="s">
        <v>1081</v>
      </c>
      <c r="K321" t="s">
        <v>8</v>
      </c>
      <c r="L321">
        <v>6</v>
      </c>
      <c r="M321">
        <v>18</v>
      </c>
      <c r="N321" s="1">
        <v>0.75</v>
      </c>
    </row>
    <row r="322" spans="1:14" outlineLevel="4" x14ac:dyDescent="0.3">
      <c r="A322" t="s">
        <v>676</v>
      </c>
      <c r="B322" t="s">
        <v>739</v>
      </c>
      <c r="C322" t="s">
        <v>765</v>
      </c>
      <c r="D322" t="s">
        <v>3</v>
      </c>
      <c r="E322" t="s">
        <v>780</v>
      </c>
      <c r="F322" t="s">
        <v>781</v>
      </c>
      <c r="G322" t="s">
        <v>765</v>
      </c>
      <c r="H322" t="s">
        <v>782</v>
      </c>
      <c r="I322" t="s">
        <v>783</v>
      </c>
      <c r="J322" t="s">
        <v>1081</v>
      </c>
      <c r="K322" t="s">
        <v>8</v>
      </c>
      <c r="L322">
        <v>3</v>
      </c>
      <c r="M322">
        <v>12</v>
      </c>
      <c r="N322" s="1">
        <v>0.5</v>
      </c>
    </row>
    <row r="323" spans="1:14" outlineLevel="4" x14ac:dyDescent="0.3">
      <c r="A323" t="s">
        <v>676</v>
      </c>
      <c r="B323" t="s">
        <v>739</v>
      </c>
      <c r="C323" t="s">
        <v>765</v>
      </c>
      <c r="D323" t="s">
        <v>3</v>
      </c>
      <c r="E323" t="s">
        <v>784</v>
      </c>
      <c r="F323" t="s">
        <v>785</v>
      </c>
      <c r="G323" t="s">
        <v>765</v>
      </c>
      <c r="H323" t="s">
        <v>786</v>
      </c>
      <c r="I323" t="s">
        <v>787</v>
      </c>
      <c r="J323" t="s">
        <v>1081</v>
      </c>
      <c r="K323" t="s">
        <v>8</v>
      </c>
      <c r="L323">
        <v>9</v>
      </c>
      <c r="M323">
        <v>36</v>
      </c>
      <c r="N323" s="1">
        <v>1.5</v>
      </c>
    </row>
    <row r="324" spans="1:14" outlineLevel="4" x14ac:dyDescent="0.3">
      <c r="A324" t="s">
        <v>676</v>
      </c>
      <c r="B324" t="s">
        <v>739</v>
      </c>
      <c r="C324" t="s">
        <v>765</v>
      </c>
      <c r="D324" t="s">
        <v>3</v>
      </c>
      <c r="E324" t="s">
        <v>788</v>
      </c>
      <c r="F324" t="s">
        <v>789</v>
      </c>
      <c r="G324" t="s">
        <v>765</v>
      </c>
      <c r="H324" t="s">
        <v>790</v>
      </c>
      <c r="I324" t="s">
        <v>791</v>
      </c>
      <c r="J324" t="s">
        <v>1082</v>
      </c>
      <c r="K324" t="s">
        <v>17</v>
      </c>
      <c r="L324">
        <v>13</v>
      </c>
      <c r="M324">
        <v>26</v>
      </c>
      <c r="N324" s="1">
        <v>1.0833333333333333</v>
      </c>
    </row>
    <row r="325" spans="1:14" outlineLevel="4" x14ac:dyDescent="0.3">
      <c r="A325" t="s">
        <v>676</v>
      </c>
      <c r="B325" t="s">
        <v>739</v>
      </c>
      <c r="C325" t="s">
        <v>765</v>
      </c>
      <c r="D325" t="s">
        <v>3</v>
      </c>
      <c r="E325" t="s">
        <v>143</v>
      </c>
      <c r="F325" t="s">
        <v>755</v>
      </c>
      <c r="G325" t="s">
        <v>765</v>
      </c>
      <c r="H325" t="s">
        <v>792</v>
      </c>
      <c r="I325" t="s">
        <v>793</v>
      </c>
      <c r="J325" t="s">
        <v>1081</v>
      </c>
      <c r="K325" t="s">
        <v>8</v>
      </c>
      <c r="L325">
        <v>2</v>
      </c>
      <c r="M325">
        <v>8</v>
      </c>
      <c r="N325" s="1">
        <v>0.33333333333333331</v>
      </c>
    </row>
    <row r="326" spans="1:14" outlineLevel="4" x14ac:dyDescent="0.3">
      <c r="A326" t="s">
        <v>676</v>
      </c>
      <c r="B326" t="s">
        <v>739</v>
      </c>
      <c r="C326" t="s">
        <v>765</v>
      </c>
      <c r="D326" t="s">
        <v>3</v>
      </c>
      <c r="E326" t="s">
        <v>741</v>
      </c>
      <c r="F326" t="s">
        <v>742</v>
      </c>
      <c r="G326" t="s">
        <v>765</v>
      </c>
      <c r="H326" t="s">
        <v>794</v>
      </c>
      <c r="I326" t="s">
        <v>795</v>
      </c>
      <c r="J326" t="s">
        <v>1082</v>
      </c>
      <c r="K326" t="s">
        <v>17</v>
      </c>
      <c r="L326">
        <v>1</v>
      </c>
      <c r="M326">
        <v>2</v>
      </c>
      <c r="N326" s="1">
        <v>8.3333333333333329E-2</v>
      </c>
    </row>
    <row r="327" spans="1:14" outlineLevel="4" x14ac:dyDescent="0.3">
      <c r="A327" t="s">
        <v>676</v>
      </c>
      <c r="B327" t="s">
        <v>739</v>
      </c>
      <c r="C327" t="s">
        <v>765</v>
      </c>
      <c r="D327" t="s">
        <v>3</v>
      </c>
      <c r="E327" t="s">
        <v>143</v>
      </c>
      <c r="F327" t="s">
        <v>755</v>
      </c>
      <c r="G327" t="s">
        <v>765</v>
      </c>
      <c r="H327" t="s">
        <v>794</v>
      </c>
      <c r="I327" t="s">
        <v>796</v>
      </c>
      <c r="J327" t="s">
        <v>1082</v>
      </c>
      <c r="K327" t="s">
        <v>17</v>
      </c>
      <c r="L327">
        <v>1</v>
      </c>
      <c r="M327">
        <v>4</v>
      </c>
      <c r="N327" s="1">
        <v>0.16666666666666666</v>
      </c>
    </row>
    <row r="328" spans="1:14" outlineLevel="4" x14ac:dyDescent="0.3">
      <c r="A328" t="s">
        <v>676</v>
      </c>
      <c r="B328" t="s">
        <v>739</v>
      </c>
      <c r="C328" t="s">
        <v>765</v>
      </c>
      <c r="D328" t="s">
        <v>3</v>
      </c>
      <c r="E328" t="s">
        <v>774</v>
      </c>
      <c r="F328" t="s">
        <v>775</v>
      </c>
      <c r="G328" t="s">
        <v>765</v>
      </c>
      <c r="H328" t="s">
        <v>797</v>
      </c>
      <c r="I328" t="s">
        <v>798</v>
      </c>
      <c r="J328" t="s">
        <v>1082</v>
      </c>
      <c r="K328" t="s">
        <v>17</v>
      </c>
      <c r="L328">
        <v>1</v>
      </c>
      <c r="M328">
        <v>4</v>
      </c>
      <c r="N328" s="1">
        <v>0.16666666666666666</v>
      </c>
    </row>
    <row r="329" spans="1:14" outlineLevel="3" x14ac:dyDescent="0.3">
      <c r="C329" s="7" t="s">
        <v>1178</v>
      </c>
      <c r="L329">
        <f>SUBTOTAL(9,L317:L328)</f>
        <v>62</v>
      </c>
      <c r="M329">
        <f>SUBTOTAL(9,M317:M328)</f>
        <v>208</v>
      </c>
      <c r="N329" s="1">
        <f>SUBTOTAL(9,N317:N328)</f>
        <v>8.7499999999999982</v>
      </c>
    </row>
    <row r="330" spans="1:14" outlineLevel="4" x14ac:dyDescent="0.3">
      <c r="A330" t="s">
        <v>676</v>
      </c>
      <c r="B330" t="s">
        <v>739</v>
      </c>
      <c r="C330" t="s">
        <v>799</v>
      </c>
      <c r="D330" t="s">
        <v>3</v>
      </c>
      <c r="E330" t="s">
        <v>800</v>
      </c>
      <c r="F330" t="s">
        <v>80</v>
      </c>
      <c r="G330" t="s">
        <v>799</v>
      </c>
      <c r="H330" t="s">
        <v>801</v>
      </c>
      <c r="I330" t="s">
        <v>802</v>
      </c>
      <c r="J330" t="s">
        <v>1082</v>
      </c>
      <c r="K330" t="s">
        <v>102</v>
      </c>
      <c r="L330">
        <v>24</v>
      </c>
      <c r="M330">
        <v>96</v>
      </c>
      <c r="N330" s="1">
        <v>3.1999999999999997</v>
      </c>
    </row>
    <row r="331" spans="1:14" outlineLevel="4" x14ac:dyDescent="0.3">
      <c r="A331" t="s">
        <v>676</v>
      </c>
      <c r="B331" t="s">
        <v>739</v>
      </c>
      <c r="C331" t="s">
        <v>799</v>
      </c>
      <c r="D331" t="s">
        <v>3</v>
      </c>
      <c r="E331" t="s">
        <v>803</v>
      </c>
      <c r="F331" t="s">
        <v>804</v>
      </c>
      <c r="G331" t="s">
        <v>799</v>
      </c>
      <c r="H331" t="s">
        <v>805</v>
      </c>
      <c r="I331" t="s">
        <v>806</v>
      </c>
      <c r="J331" t="s">
        <v>1082</v>
      </c>
      <c r="K331" t="s">
        <v>92</v>
      </c>
      <c r="L331">
        <v>30</v>
      </c>
      <c r="M331">
        <v>120</v>
      </c>
      <c r="N331" s="1">
        <v>3.9999999999999996</v>
      </c>
    </row>
    <row r="332" spans="1:14" outlineLevel="4" x14ac:dyDescent="0.3">
      <c r="A332" t="s">
        <v>676</v>
      </c>
      <c r="B332" t="s">
        <v>739</v>
      </c>
      <c r="C332" t="s">
        <v>799</v>
      </c>
      <c r="D332" t="s">
        <v>3</v>
      </c>
      <c r="E332" t="s">
        <v>807</v>
      </c>
      <c r="F332" t="s">
        <v>536</v>
      </c>
      <c r="G332" t="s">
        <v>799</v>
      </c>
      <c r="H332" t="s">
        <v>808</v>
      </c>
      <c r="I332" t="s">
        <v>809</v>
      </c>
      <c r="J332" t="s">
        <v>1085</v>
      </c>
      <c r="K332" t="s">
        <v>92</v>
      </c>
      <c r="L332">
        <v>24</v>
      </c>
      <c r="M332">
        <v>96</v>
      </c>
      <c r="N332" s="1">
        <v>3.1999999999999997</v>
      </c>
    </row>
    <row r="333" spans="1:14" outlineLevel="4" x14ac:dyDescent="0.3">
      <c r="A333" t="s">
        <v>676</v>
      </c>
      <c r="B333" t="s">
        <v>739</v>
      </c>
      <c r="C333" t="s">
        <v>799</v>
      </c>
      <c r="D333" t="s">
        <v>3</v>
      </c>
      <c r="E333" t="s">
        <v>810</v>
      </c>
      <c r="F333" t="s">
        <v>584</v>
      </c>
      <c r="G333" t="s">
        <v>799</v>
      </c>
      <c r="H333" t="s">
        <v>67</v>
      </c>
      <c r="I333" t="s">
        <v>811</v>
      </c>
      <c r="J333" t="s">
        <v>1085</v>
      </c>
      <c r="K333" t="s">
        <v>92</v>
      </c>
      <c r="L333">
        <v>15</v>
      </c>
      <c r="M333">
        <v>60</v>
      </c>
      <c r="N333" s="1">
        <v>1.9999999999999998</v>
      </c>
    </row>
    <row r="334" spans="1:14" outlineLevel="4" x14ac:dyDescent="0.3">
      <c r="A334" t="s">
        <v>676</v>
      </c>
      <c r="B334" t="s">
        <v>739</v>
      </c>
      <c r="C334" t="s">
        <v>799</v>
      </c>
      <c r="D334" t="s">
        <v>3</v>
      </c>
      <c r="E334" t="s">
        <v>812</v>
      </c>
      <c r="F334" t="s">
        <v>735</v>
      </c>
      <c r="G334" t="s">
        <v>799</v>
      </c>
      <c r="H334" t="s">
        <v>813</v>
      </c>
      <c r="I334" t="s">
        <v>814</v>
      </c>
      <c r="J334" t="s">
        <v>1082</v>
      </c>
      <c r="K334" t="s">
        <v>8</v>
      </c>
      <c r="L334">
        <v>24</v>
      </c>
      <c r="M334">
        <v>96</v>
      </c>
      <c r="N334" s="1">
        <v>3.1999999999999997</v>
      </c>
    </row>
    <row r="335" spans="1:14" outlineLevel="4" x14ac:dyDescent="0.3">
      <c r="A335" t="s">
        <v>676</v>
      </c>
      <c r="B335" t="s">
        <v>739</v>
      </c>
      <c r="C335" t="s">
        <v>799</v>
      </c>
      <c r="D335" t="s">
        <v>3</v>
      </c>
      <c r="E335" t="s">
        <v>815</v>
      </c>
      <c r="F335" t="s">
        <v>816</v>
      </c>
      <c r="G335" t="s">
        <v>799</v>
      </c>
      <c r="H335" t="s">
        <v>817</v>
      </c>
      <c r="I335" t="s">
        <v>818</v>
      </c>
      <c r="J335" t="s">
        <v>1081</v>
      </c>
      <c r="K335" t="s">
        <v>8</v>
      </c>
      <c r="L335">
        <v>20</v>
      </c>
      <c r="M335">
        <v>80</v>
      </c>
      <c r="N335" s="1">
        <v>2.6666666666666665</v>
      </c>
    </row>
    <row r="336" spans="1:14" outlineLevel="4" x14ac:dyDescent="0.3">
      <c r="A336" t="s">
        <v>676</v>
      </c>
      <c r="B336" t="s">
        <v>739</v>
      </c>
      <c r="C336" t="s">
        <v>799</v>
      </c>
      <c r="D336" t="s">
        <v>3</v>
      </c>
      <c r="E336" t="s">
        <v>819</v>
      </c>
      <c r="F336" t="s">
        <v>693</v>
      </c>
      <c r="G336" t="s">
        <v>799</v>
      </c>
      <c r="H336" t="s">
        <v>820</v>
      </c>
      <c r="I336" t="s">
        <v>821</v>
      </c>
      <c r="J336" t="s">
        <v>1082</v>
      </c>
      <c r="K336" t="s">
        <v>102</v>
      </c>
      <c r="L336">
        <v>18</v>
      </c>
      <c r="M336">
        <v>72</v>
      </c>
      <c r="N336" s="1">
        <v>2.4</v>
      </c>
    </row>
    <row r="337" spans="1:14" outlineLevel="4" x14ac:dyDescent="0.3">
      <c r="A337" t="s">
        <v>676</v>
      </c>
      <c r="B337" t="s">
        <v>739</v>
      </c>
      <c r="C337" t="s">
        <v>799</v>
      </c>
      <c r="D337" t="s">
        <v>3</v>
      </c>
      <c r="E337" t="s">
        <v>822</v>
      </c>
      <c r="F337" t="s">
        <v>536</v>
      </c>
      <c r="G337" t="s">
        <v>799</v>
      </c>
      <c r="H337" t="s">
        <v>823</v>
      </c>
      <c r="I337" t="s">
        <v>824</v>
      </c>
      <c r="J337" t="s">
        <v>1085</v>
      </c>
      <c r="K337" t="s">
        <v>92</v>
      </c>
      <c r="L337">
        <v>13</v>
      </c>
      <c r="M337">
        <v>52</v>
      </c>
      <c r="N337" s="1">
        <v>1.7333333333333332</v>
      </c>
    </row>
    <row r="338" spans="1:14" outlineLevel="4" x14ac:dyDescent="0.3">
      <c r="A338" t="s">
        <v>676</v>
      </c>
      <c r="B338" t="s">
        <v>739</v>
      </c>
      <c r="C338" t="s">
        <v>799</v>
      </c>
      <c r="D338" t="s">
        <v>3</v>
      </c>
      <c r="E338" t="s">
        <v>643</v>
      </c>
      <c r="F338" t="s">
        <v>625</v>
      </c>
      <c r="G338" t="s">
        <v>799</v>
      </c>
      <c r="H338" t="s">
        <v>825</v>
      </c>
      <c r="I338" t="s">
        <v>826</v>
      </c>
      <c r="J338" t="s">
        <v>1082</v>
      </c>
      <c r="K338" t="s">
        <v>102</v>
      </c>
      <c r="L338">
        <v>7</v>
      </c>
      <c r="M338">
        <v>28</v>
      </c>
      <c r="N338" s="1">
        <v>1.1666666666666665</v>
      </c>
    </row>
    <row r="339" spans="1:14" outlineLevel="4" x14ac:dyDescent="0.3">
      <c r="A339" t="s">
        <v>676</v>
      </c>
      <c r="B339" t="s">
        <v>739</v>
      </c>
      <c r="C339" t="s">
        <v>799</v>
      </c>
      <c r="D339" t="s">
        <v>3</v>
      </c>
      <c r="E339" t="s">
        <v>827</v>
      </c>
      <c r="F339" t="s">
        <v>454</v>
      </c>
      <c r="G339" t="s">
        <v>799</v>
      </c>
      <c r="H339" t="s">
        <v>828</v>
      </c>
      <c r="I339" t="s">
        <v>829</v>
      </c>
      <c r="J339" t="s">
        <v>1082</v>
      </c>
      <c r="K339" t="s">
        <v>102</v>
      </c>
      <c r="L339">
        <v>2</v>
      </c>
      <c r="M339">
        <v>8</v>
      </c>
      <c r="N339" s="1">
        <v>0.5</v>
      </c>
    </row>
    <row r="340" spans="1:14" outlineLevel="3" x14ac:dyDescent="0.3">
      <c r="C340" s="7" t="s">
        <v>1179</v>
      </c>
      <c r="L340">
        <f>SUBTOTAL(9,L330:L339)</f>
        <v>177</v>
      </c>
      <c r="M340">
        <f>SUBTOTAL(9,M330:M339)</f>
        <v>708</v>
      </c>
      <c r="N340" s="1">
        <f>SUBTOTAL(9,N330:N339)</f>
        <v>24.066666666666666</v>
      </c>
    </row>
    <row r="341" spans="1:14" outlineLevel="4" x14ac:dyDescent="0.3">
      <c r="A341" t="s">
        <v>676</v>
      </c>
      <c r="B341" t="s">
        <v>739</v>
      </c>
      <c r="C341" t="s">
        <v>739</v>
      </c>
      <c r="D341" t="s">
        <v>3</v>
      </c>
      <c r="E341" t="s">
        <v>485</v>
      </c>
      <c r="F341" t="s">
        <v>758</v>
      </c>
      <c r="G341" t="s">
        <v>676</v>
      </c>
      <c r="H341" t="s">
        <v>830</v>
      </c>
      <c r="I341" t="s">
        <v>831</v>
      </c>
      <c r="J341" t="s">
        <v>1081</v>
      </c>
      <c r="K341" t="s">
        <v>8</v>
      </c>
      <c r="L341">
        <v>1</v>
      </c>
      <c r="M341">
        <v>4</v>
      </c>
      <c r="N341" s="1">
        <v>0.25</v>
      </c>
    </row>
    <row r="342" spans="1:14" outlineLevel="4" x14ac:dyDescent="0.3">
      <c r="A342" t="s">
        <v>676</v>
      </c>
      <c r="B342" t="s">
        <v>739</v>
      </c>
      <c r="C342" t="s">
        <v>739</v>
      </c>
      <c r="D342" t="s">
        <v>3</v>
      </c>
      <c r="E342" t="s">
        <v>832</v>
      </c>
      <c r="F342" t="s">
        <v>833</v>
      </c>
      <c r="G342" t="s">
        <v>676</v>
      </c>
      <c r="H342" t="s">
        <v>830</v>
      </c>
      <c r="I342" t="s">
        <v>834</v>
      </c>
      <c r="J342" t="s">
        <v>1081</v>
      </c>
      <c r="K342" t="s">
        <v>8</v>
      </c>
      <c r="L342">
        <v>1</v>
      </c>
      <c r="M342">
        <v>4</v>
      </c>
      <c r="N342" s="1">
        <v>0.25</v>
      </c>
    </row>
    <row r="343" spans="1:14" outlineLevel="4" x14ac:dyDescent="0.3">
      <c r="A343" t="s">
        <v>676</v>
      </c>
      <c r="B343" t="s">
        <v>739</v>
      </c>
      <c r="C343" t="s">
        <v>739</v>
      </c>
      <c r="D343" t="s">
        <v>3</v>
      </c>
      <c r="E343" t="s">
        <v>749</v>
      </c>
      <c r="F343" t="s">
        <v>750</v>
      </c>
      <c r="G343" t="s">
        <v>676</v>
      </c>
      <c r="H343" t="s">
        <v>830</v>
      </c>
      <c r="I343" t="s">
        <v>835</v>
      </c>
      <c r="J343" t="s">
        <v>1082</v>
      </c>
      <c r="K343" t="s">
        <v>8</v>
      </c>
      <c r="L343">
        <v>2</v>
      </c>
      <c r="M343">
        <v>8</v>
      </c>
      <c r="N343" s="1">
        <v>0.5</v>
      </c>
    </row>
    <row r="344" spans="1:14" outlineLevel="4" x14ac:dyDescent="0.3">
      <c r="A344" t="s">
        <v>676</v>
      </c>
      <c r="B344" t="s">
        <v>739</v>
      </c>
      <c r="C344" t="s">
        <v>739</v>
      </c>
      <c r="D344" t="s">
        <v>3</v>
      </c>
      <c r="E344" t="s">
        <v>485</v>
      </c>
      <c r="F344" t="s">
        <v>758</v>
      </c>
      <c r="G344" t="s">
        <v>676</v>
      </c>
      <c r="H344" t="s">
        <v>836</v>
      </c>
      <c r="I344" t="s">
        <v>837</v>
      </c>
      <c r="J344" t="s">
        <v>1082</v>
      </c>
      <c r="K344" t="s">
        <v>17</v>
      </c>
      <c r="L344">
        <v>2</v>
      </c>
      <c r="M344">
        <v>8</v>
      </c>
      <c r="N344" s="1">
        <v>0.5</v>
      </c>
    </row>
    <row r="345" spans="1:14" outlineLevel="4" x14ac:dyDescent="0.3">
      <c r="A345" t="s">
        <v>676</v>
      </c>
      <c r="B345" t="s">
        <v>739</v>
      </c>
      <c r="C345" t="s">
        <v>739</v>
      </c>
      <c r="D345" t="s">
        <v>3</v>
      </c>
      <c r="E345" t="s">
        <v>485</v>
      </c>
      <c r="F345" t="s">
        <v>758</v>
      </c>
      <c r="G345" t="s">
        <v>676</v>
      </c>
      <c r="H345" t="s">
        <v>838</v>
      </c>
      <c r="I345" t="s">
        <v>839</v>
      </c>
      <c r="J345" t="s">
        <v>1082</v>
      </c>
      <c r="K345" t="s">
        <v>17</v>
      </c>
      <c r="L345">
        <v>7</v>
      </c>
      <c r="M345">
        <v>28</v>
      </c>
      <c r="N345" s="1">
        <v>1.75</v>
      </c>
    </row>
    <row r="346" spans="1:14" outlineLevel="4" x14ac:dyDescent="0.3">
      <c r="A346" t="s">
        <v>676</v>
      </c>
      <c r="B346" t="s">
        <v>739</v>
      </c>
      <c r="C346" t="s">
        <v>739</v>
      </c>
      <c r="D346" t="s">
        <v>3</v>
      </c>
      <c r="E346" t="s">
        <v>485</v>
      </c>
      <c r="F346" t="s">
        <v>758</v>
      </c>
      <c r="G346" t="s">
        <v>676</v>
      </c>
      <c r="H346" t="s">
        <v>840</v>
      </c>
      <c r="I346" t="s">
        <v>841</v>
      </c>
      <c r="J346" t="s">
        <v>1082</v>
      </c>
      <c r="K346" t="s">
        <v>17</v>
      </c>
      <c r="L346">
        <v>3</v>
      </c>
      <c r="M346">
        <v>12</v>
      </c>
      <c r="N346" s="1">
        <v>0.75</v>
      </c>
    </row>
    <row r="347" spans="1:14" outlineLevel="3" x14ac:dyDescent="0.3">
      <c r="C347" s="7" t="s">
        <v>1138</v>
      </c>
      <c r="L347">
        <f>SUBTOTAL(9,L341:L346)</f>
        <v>16</v>
      </c>
      <c r="M347">
        <f>SUBTOTAL(9,M341:M346)</f>
        <v>64</v>
      </c>
      <c r="N347" s="1">
        <f>SUBTOTAL(9,N341:N346)</f>
        <v>4</v>
      </c>
    </row>
    <row r="348" spans="1:14" outlineLevel="2" x14ac:dyDescent="0.3">
      <c r="B348" s="7" t="s">
        <v>1138</v>
      </c>
      <c r="L348">
        <f>SUBTOTAL(9,L306:L346)</f>
        <v>297</v>
      </c>
      <c r="M348">
        <f>SUBTOTAL(9,M306:M346)</f>
        <v>1115</v>
      </c>
      <c r="N348" s="1">
        <f>SUBTOTAL(9,N306:N346)</f>
        <v>44.920833333333327</v>
      </c>
    </row>
    <row r="349" spans="1:14" outlineLevel="4" x14ac:dyDescent="0.3">
      <c r="A349" t="s">
        <v>676</v>
      </c>
      <c r="B349" t="s">
        <v>842</v>
      </c>
      <c r="C349" t="s">
        <v>843</v>
      </c>
      <c r="D349" t="s">
        <v>844</v>
      </c>
      <c r="E349" t="s">
        <v>845</v>
      </c>
      <c r="F349" t="s">
        <v>846</v>
      </c>
      <c r="G349" t="s">
        <v>843</v>
      </c>
      <c r="H349" t="s">
        <v>847</v>
      </c>
      <c r="I349" t="s">
        <v>848</v>
      </c>
      <c r="J349" t="s">
        <v>1082</v>
      </c>
      <c r="K349" t="s">
        <v>8</v>
      </c>
      <c r="L349">
        <v>19</v>
      </c>
      <c r="M349">
        <v>38</v>
      </c>
      <c r="N349" s="1">
        <v>1.5833333333333328</v>
      </c>
    </row>
    <row r="350" spans="1:14" outlineLevel="3" x14ac:dyDescent="0.3">
      <c r="C350" s="7" t="s">
        <v>1180</v>
      </c>
      <c r="L350">
        <f>SUBTOTAL(9,L349:L349)</f>
        <v>19</v>
      </c>
      <c r="M350">
        <f>SUBTOTAL(9,M349:M349)</f>
        <v>38</v>
      </c>
      <c r="N350" s="1">
        <f>SUBTOTAL(9,N349:N349)</f>
        <v>1.5833333333333328</v>
      </c>
    </row>
    <row r="351" spans="1:14" outlineLevel="4" x14ac:dyDescent="0.3">
      <c r="A351" t="s">
        <v>676</v>
      </c>
      <c r="B351" t="s">
        <v>842</v>
      </c>
      <c r="C351" t="s">
        <v>842</v>
      </c>
      <c r="D351" t="s">
        <v>356</v>
      </c>
      <c r="E351" t="s">
        <v>849</v>
      </c>
      <c r="F351" t="s">
        <v>850</v>
      </c>
      <c r="G351" t="s">
        <v>842</v>
      </c>
      <c r="H351" t="s">
        <v>549</v>
      </c>
      <c r="I351" t="s">
        <v>851</v>
      </c>
      <c r="J351" t="s">
        <v>1082</v>
      </c>
      <c r="K351" t="s">
        <v>8</v>
      </c>
      <c r="L351">
        <v>1</v>
      </c>
      <c r="M351">
        <v>4</v>
      </c>
      <c r="N351" s="1">
        <v>0.13333333333333333</v>
      </c>
    </row>
    <row r="352" spans="1:14" outlineLevel="4" x14ac:dyDescent="0.3">
      <c r="A352" t="s">
        <v>676</v>
      </c>
      <c r="B352" t="s">
        <v>842</v>
      </c>
      <c r="C352" t="s">
        <v>842</v>
      </c>
      <c r="D352" t="s">
        <v>356</v>
      </c>
      <c r="E352" t="s">
        <v>852</v>
      </c>
      <c r="F352" t="s">
        <v>853</v>
      </c>
      <c r="G352" t="s">
        <v>842</v>
      </c>
      <c r="H352" t="s">
        <v>208</v>
      </c>
      <c r="I352" t="s">
        <v>854</v>
      </c>
      <c r="J352" t="s">
        <v>1081</v>
      </c>
      <c r="K352" t="s">
        <v>8</v>
      </c>
      <c r="L352">
        <v>6</v>
      </c>
      <c r="M352">
        <v>24</v>
      </c>
      <c r="N352" s="1">
        <v>0.99999999999999989</v>
      </c>
    </row>
    <row r="353" spans="1:14" outlineLevel="4" x14ac:dyDescent="0.3">
      <c r="A353" t="s">
        <v>676</v>
      </c>
      <c r="B353" t="s">
        <v>842</v>
      </c>
      <c r="C353" t="s">
        <v>842</v>
      </c>
      <c r="D353" t="s">
        <v>356</v>
      </c>
      <c r="E353" t="s">
        <v>852</v>
      </c>
      <c r="F353" t="s">
        <v>853</v>
      </c>
      <c r="G353" t="s">
        <v>842</v>
      </c>
      <c r="H353" t="s">
        <v>208</v>
      </c>
      <c r="I353" t="s">
        <v>855</v>
      </c>
      <c r="J353" t="s">
        <v>1081</v>
      </c>
      <c r="K353" t="s">
        <v>8</v>
      </c>
      <c r="L353">
        <v>4</v>
      </c>
      <c r="M353">
        <v>12</v>
      </c>
      <c r="N353" s="1">
        <v>0.5</v>
      </c>
    </row>
    <row r="354" spans="1:14" outlineLevel="4" x14ac:dyDescent="0.3">
      <c r="A354" t="s">
        <v>676</v>
      </c>
      <c r="B354" t="s">
        <v>842</v>
      </c>
      <c r="C354" t="s">
        <v>842</v>
      </c>
      <c r="D354" t="s">
        <v>356</v>
      </c>
      <c r="E354" t="s">
        <v>849</v>
      </c>
      <c r="F354" t="s">
        <v>850</v>
      </c>
      <c r="G354" t="s">
        <v>842</v>
      </c>
      <c r="H354" t="s">
        <v>856</v>
      </c>
      <c r="I354" t="s">
        <v>857</v>
      </c>
      <c r="J354" t="s">
        <v>1082</v>
      </c>
      <c r="K354" t="s">
        <v>8</v>
      </c>
      <c r="L354">
        <v>8</v>
      </c>
      <c r="M354">
        <v>32</v>
      </c>
      <c r="N354" s="1">
        <v>1.3333333333333333</v>
      </c>
    </row>
    <row r="355" spans="1:14" outlineLevel="4" x14ac:dyDescent="0.3">
      <c r="A355" t="s">
        <v>676</v>
      </c>
      <c r="B355" t="s">
        <v>842</v>
      </c>
      <c r="C355" t="s">
        <v>842</v>
      </c>
      <c r="D355" t="s">
        <v>356</v>
      </c>
      <c r="E355" t="s">
        <v>858</v>
      </c>
      <c r="F355" t="s">
        <v>859</v>
      </c>
      <c r="G355" t="s">
        <v>842</v>
      </c>
      <c r="H355" t="s">
        <v>860</v>
      </c>
      <c r="I355" t="s">
        <v>861</v>
      </c>
      <c r="J355" t="s">
        <v>1082</v>
      </c>
      <c r="K355" t="s">
        <v>8</v>
      </c>
      <c r="L355">
        <v>8</v>
      </c>
      <c r="M355">
        <v>32</v>
      </c>
      <c r="N355" s="1">
        <v>1.4166666666666667</v>
      </c>
    </row>
    <row r="356" spans="1:14" outlineLevel="4" x14ac:dyDescent="0.3">
      <c r="A356" t="s">
        <v>676</v>
      </c>
      <c r="B356" t="s">
        <v>842</v>
      </c>
      <c r="C356" t="s">
        <v>842</v>
      </c>
      <c r="D356" t="s">
        <v>356</v>
      </c>
      <c r="E356" t="s">
        <v>862</v>
      </c>
      <c r="F356" t="s">
        <v>411</v>
      </c>
      <c r="G356" t="s">
        <v>842</v>
      </c>
      <c r="H356" t="s">
        <v>863</v>
      </c>
      <c r="I356" t="s">
        <v>864</v>
      </c>
      <c r="J356" t="s">
        <v>1082</v>
      </c>
      <c r="K356" t="s">
        <v>8</v>
      </c>
      <c r="L356">
        <v>8</v>
      </c>
      <c r="M356">
        <v>32</v>
      </c>
      <c r="N356" s="1">
        <v>1.3333333333333333</v>
      </c>
    </row>
    <row r="357" spans="1:14" outlineLevel="4" x14ac:dyDescent="0.3">
      <c r="A357" t="s">
        <v>676</v>
      </c>
      <c r="B357" t="s">
        <v>842</v>
      </c>
      <c r="C357" t="s">
        <v>842</v>
      </c>
      <c r="D357" t="s">
        <v>356</v>
      </c>
      <c r="E357" t="s">
        <v>865</v>
      </c>
      <c r="F357" t="s">
        <v>866</v>
      </c>
      <c r="G357" t="s">
        <v>842</v>
      </c>
      <c r="H357" t="s">
        <v>863</v>
      </c>
      <c r="I357" t="s">
        <v>867</v>
      </c>
      <c r="J357" t="s">
        <v>1081</v>
      </c>
      <c r="K357" t="s">
        <v>8</v>
      </c>
      <c r="L357">
        <v>7</v>
      </c>
      <c r="M357">
        <v>28</v>
      </c>
      <c r="N357" s="1">
        <v>1.1666666666666665</v>
      </c>
    </row>
    <row r="358" spans="1:14" outlineLevel="4" x14ac:dyDescent="0.3">
      <c r="A358" t="s">
        <v>676</v>
      </c>
      <c r="B358" t="s">
        <v>842</v>
      </c>
      <c r="C358" t="s">
        <v>842</v>
      </c>
      <c r="D358" t="s">
        <v>3</v>
      </c>
      <c r="E358" t="s">
        <v>865</v>
      </c>
      <c r="F358" t="s">
        <v>866</v>
      </c>
      <c r="G358" t="s">
        <v>842</v>
      </c>
      <c r="H358" t="s">
        <v>868</v>
      </c>
      <c r="I358" t="s">
        <v>869</v>
      </c>
      <c r="J358" t="s">
        <v>1082</v>
      </c>
      <c r="K358" t="s">
        <v>17</v>
      </c>
      <c r="L358">
        <v>1</v>
      </c>
      <c r="M358">
        <v>1</v>
      </c>
      <c r="N358" s="1">
        <v>6.25E-2</v>
      </c>
    </row>
    <row r="359" spans="1:14" outlineLevel="3" x14ac:dyDescent="0.3">
      <c r="C359" s="7" t="s">
        <v>1139</v>
      </c>
      <c r="L359">
        <f>SUBTOTAL(9,L351:L358)</f>
        <v>43</v>
      </c>
      <c r="M359">
        <f>SUBTOTAL(9,M351:M358)</f>
        <v>165</v>
      </c>
      <c r="N359" s="1">
        <f>SUBTOTAL(9,N351:N358)</f>
        <v>6.9458333333333329</v>
      </c>
    </row>
    <row r="360" spans="1:14" outlineLevel="2" x14ac:dyDescent="0.3">
      <c r="B360" s="7" t="s">
        <v>1139</v>
      </c>
      <c r="L360">
        <f>SUBTOTAL(9,L349:L358)</f>
        <v>62</v>
      </c>
      <c r="M360">
        <f>SUBTOTAL(9,M349:M358)</f>
        <v>203</v>
      </c>
      <c r="N360" s="1">
        <f>SUBTOTAL(9,N349:N358)</f>
        <v>8.529166666666665</v>
      </c>
    </row>
    <row r="361" spans="1:14" outlineLevel="4" x14ac:dyDescent="0.3">
      <c r="A361" t="s">
        <v>676</v>
      </c>
      <c r="B361" t="s">
        <v>870</v>
      </c>
      <c r="C361" t="s">
        <v>871</v>
      </c>
      <c r="D361" t="s">
        <v>3</v>
      </c>
      <c r="E361" t="s">
        <v>872</v>
      </c>
      <c r="F361" t="s">
        <v>873</v>
      </c>
      <c r="G361" t="s">
        <v>871</v>
      </c>
      <c r="H361" t="s">
        <v>874</v>
      </c>
      <c r="I361" t="s">
        <v>875</v>
      </c>
      <c r="J361" t="s">
        <v>1082</v>
      </c>
      <c r="K361" t="s">
        <v>92</v>
      </c>
      <c r="L361">
        <v>24</v>
      </c>
      <c r="M361">
        <v>48</v>
      </c>
      <c r="N361" s="1">
        <v>1.5999999999999999</v>
      </c>
    </row>
    <row r="362" spans="1:14" outlineLevel="4" x14ac:dyDescent="0.3">
      <c r="A362" t="s">
        <v>676</v>
      </c>
      <c r="B362" t="s">
        <v>870</v>
      </c>
      <c r="C362" t="s">
        <v>871</v>
      </c>
      <c r="D362" t="s">
        <v>3</v>
      </c>
      <c r="E362" t="s">
        <v>872</v>
      </c>
      <c r="F362" t="s">
        <v>873</v>
      </c>
      <c r="G362" t="s">
        <v>871</v>
      </c>
      <c r="H362" t="s">
        <v>874</v>
      </c>
      <c r="I362" t="s">
        <v>876</v>
      </c>
      <c r="J362" t="s">
        <v>1082</v>
      </c>
      <c r="K362" t="s">
        <v>92</v>
      </c>
      <c r="L362">
        <v>24</v>
      </c>
      <c r="M362">
        <v>48</v>
      </c>
      <c r="N362" s="1">
        <v>1.5999999999999999</v>
      </c>
    </row>
    <row r="363" spans="1:14" outlineLevel="4" x14ac:dyDescent="0.3">
      <c r="A363" t="s">
        <v>676</v>
      </c>
      <c r="B363" t="s">
        <v>870</v>
      </c>
      <c r="C363" t="s">
        <v>871</v>
      </c>
      <c r="D363" t="s">
        <v>844</v>
      </c>
      <c r="E363" t="s">
        <v>877</v>
      </c>
      <c r="F363" t="s">
        <v>804</v>
      </c>
      <c r="G363" t="s">
        <v>871</v>
      </c>
      <c r="H363" t="s">
        <v>549</v>
      </c>
      <c r="I363" t="s">
        <v>878</v>
      </c>
      <c r="J363" t="s">
        <v>1081</v>
      </c>
      <c r="K363" t="s">
        <v>8</v>
      </c>
      <c r="L363">
        <v>1</v>
      </c>
      <c r="M363">
        <v>4</v>
      </c>
      <c r="N363" s="1">
        <v>0.13333333333333333</v>
      </c>
    </row>
    <row r="364" spans="1:14" outlineLevel="3" x14ac:dyDescent="0.3">
      <c r="C364" s="7" t="s">
        <v>1181</v>
      </c>
      <c r="L364">
        <f>SUBTOTAL(9,L361:L363)</f>
        <v>49</v>
      </c>
      <c r="M364">
        <f>SUBTOTAL(9,M361:M363)</f>
        <v>100</v>
      </c>
      <c r="N364" s="1">
        <f>SUBTOTAL(9,N361:N363)</f>
        <v>3.333333333333333</v>
      </c>
    </row>
    <row r="365" spans="1:14" outlineLevel="4" x14ac:dyDescent="0.3">
      <c r="A365" t="s">
        <v>676</v>
      </c>
      <c r="B365" t="s">
        <v>870</v>
      </c>
      <c r="C365" t="s">
        <v>879</v>
      </c>
      <c r="D365" t="s">
        <v>3</v>
      </c>
      <c r="E365" t="s">
        <v>880</v>
      </c>
      <c r="F365" t="s">
        <v>881</v>
      </c>
      <c r="G365" t="s">
        <v>879</v>
      </c>
      <c r="H365" t="s">
        <v>882</v>
      </c>
      <c r="I365" t="s">
        <v>883</v>
      </c>
      <c r="J365" t="s">
        <v>1081</v>
      </c>
      <c r="K365" t="s">
        <v>8</v>
      </c>
      <c r="L365">
        <v>13</v>
      </c>
      <c r="M365">
        <v>37</v>
      </c>
      <c r="N365" s="1">
        <v>1.5416666666666667</v>
      </c>
    </row>
    <row r="366" spans="1:14" outlineLevel="4" x14ac:dyDescent="0.3">
      <c r="A366" t="s">
        <v>676</v>
      </c>
      <c r="B366" t="s">
        <v>870</v>
      </c>
      <c r="C366" t="s">
        <v>879</v>
      </c>
      <c r="D366" t="s">
        <v>3</v>
      </c>
      <c r="E366" t="s">
        <v>884</v>
      </c>
      <c r="F366" t="s">
        <v>885</v>
      </c>
      <c r="G366" t="s">
        <v>879</v>
      </c>
      <c r="H366" t="s">
        <v>882</v>
      </c>
      <c r="I366" t="s">
        <v>886</v>
      </c>
      <c r="J366" t="s">
        <v>1081</v>
      </c>
      <c r="K366" t="s">
        <v>8</v>
      </c>
      <c r="L366">
        <v>17</v>
      </c>
      <c r="M366">
        <v>50</v>
      </c>
      <c r="N366" s="1">
        <v>2.083333333333333</v>
      </c>
    </row>
    <row r="367" spans="1:14" outlineLevel="3" x14ac:dyDescent="0.3">
      <c r="C367" s="7" t="s">
        <v>1182</v>
      </c>
      <c r="L367">
        <f>SUBTOTAL(9,L365:L366)</f>
        <v>30</v>
      </c>
      <c r="M367">
        <f>SUBTOTAL(9,M365:M366)</f>
        <v>87</v>
      </c>
      <c r="N367" s="1">
        <f>SUBTOTAL(9,N365:N366)</f>
        <v>3.625</v>
      </c>
    </row>
    <row r="368" spans="1:14" outlineLevel="4" x14ac:dyDescent="0.3">
      <c r="A368" t="s">
        <v>676</v>
      </c>
      <c r="B368" t="s">
        <v>870</v>
      </c>
      <c r="C368" t="s">
        <v>887</v>
      </c>
      <c r="D368" t="s">
        <v>356</v>
      </c>
      <c r="E368" t="s">
        <v>888</v>
      </c>
      <c r="F368" t="s">
        <v>889</v>
      </c>
      <c r="G368" t="s">
        <v>887</v>
      </c>
      <c r="H368" t="s">
        <v>890</v>
      </c>
      <c r="I368" t="s">
        <v>891</v>
      </c>
      <c r="J368" t="s">
        <v>1082</v>
      </c>
      <c r="K368" t="s">
        <v>8</v>
      </c>
      <c r="L368">
        <v>19</v>
      </c>
      <c r="M368">
        <v>38</v>
      </c>
      <c r="N368" s="1">
        <v>1.5833333333333328</v>
      </c>
    </row>
    <row r="369" spans="1:14" outlineLevel="3" x14ac:dyDescent="0.3">
      <c r="C369" s="7" t="s">
        <v>1183</v>
      </c>
      <c r="L369">
        <f>SUBTOTAL(9,L368:L368)</f>
        <v>19</v>
      </c>
      <c r="M369">
        <f>SUBTOTAL(9,M368:M368)</f>
        <v>38</v>
      </c>
      <c r="N369" s="1">
        <f>SUBTOTAL(9,N368:N368)</f>
        <v>1.5833333333333328</v>
      </c>
    </row>
    <row r="370" spans="1:14" outlineLevel="2" x14ac:dyDescent="0.3">
      <c r="B370" s="7" t="s">
        <v>1140</v>
      </c>
      <c r="L370">
        <f>SUBTOTAL(9,L361:L368)</f>
        <v>98</v>
      </c>
      <c r="M370">
        <f>SUBTOTAL(9,M361:M368)</f>
        <v>225</v>
      </c>
      <c r="N370" s="1">
        <f>SUBTOTAL(9,N361:N368)</f>
        <v>8.5416666666666661</v>
      </c>
    </row>
    <row r="371" spans="1:14" outlineLevel="1" x14ac:dyDescent="0.3">
      <c r="A371" s="7" t="s">
        <v>1101</v>
      </c>
      <c r="L371">
        <f>SUBTOTAL(9,L279:L368)</f>
        <v>640</v>
      </c>
      <c r="M371">
        <f>SUBTOTAL(9,M279:M368)</f>
        <v>2204</v>
      </c>
      <c r="N371" s="1">
        <f>SUBTOTAL(9,N279:N368)</f>
        <v>89.316666666666677</v>
      </c>
    </row>
    <row r="372" spans="1:14" outlineLevel="4" x14ac:dyDescent="0.3">
      <c r="A372" t="s">
        <v>892</v>
      </c>
      <c r="B372" t="s">
        <v>893</v>
      </c>
      <c r="C372" t="s">
        <v>893</v>
      </c>
      <c r="D372" t="s">
        <v>3</v>
      </c>
      <c r="E372" t="s">
        <v>894</v>
      </c>
      <c r="F372" t="s">
        <v>895</v>
      </c>
      <c r="G372" t="s">
        <v>896</v>
      </c>
      <c r="H372" t="s">
        <v>897</v>
      </c>
      <c r="I372" t="s">
        <v>898</v>
      </c>
      <c r="J372" t="s">
        <v>1081</v>
      </c>
      <c r="K372" t="s">
        <v>8</v>
      </c>
      <c r="L372">
        <v>1</v>
      </c>
      <c r="M372">
        <v>4</v>
      </c>
      <c r="N372" s="1">
        <v>0.16666666666666666</v>
      </c>
    </row>
    <row r="373" spans="1:14" outlineLevel="4" x14ac:dyDescent="0.3">
      <c r="A373" t="s">
        <v>892</v>
      </c>
      <c r="B373" t="s">
        <v>893</v>
      </c>
      <c r="C373" t="s">
        <v>893</v>
      </c>
      <c r="D373" t="s">
        <v>3</v>
      </c>
      <c r="E373" t="s">
        <v>168</v>
      </c>
      <c r="F373" t="s">
        <v>899</v>
      </c>
      <c r="G373" t="s">
        <v>896</v>
      </c>
      <c r="H373" t="s">
        <v>900</v>
      </c>
      <c r="I373" t="s">
        <v>901</v>
      </c>
      <c r="J373" t="s">
        <v>1081</v>
      </c>
      <c r="K373" t="s">
        <v>8</v>
      </c>
      <c r="L373">
        <v>12</v>
      </c>
      <c r="M373">
        <v>48</v>
      </c>
      <c r="N373" s="1">
        <v>2.0833333333333335</v>
      </c>
    </row>
    <row r="374" spans="1:14" outlineLevel="4" x14ac:dyDescent="0.3">
      <c r="A374" t="s">
        <v>892</v>
      </c>
      <c r="B374" t="s">
        <v>893</v>
      </c>
      <c r="C374" t="s">
        <v>893</v>
      </c>
      <c r="D374" t="s">
        <v>3</v>
      </c>
      <c r="E374" t="s">
        <v>902</v>
      </c>
      <c r="F374" t="s">
        <v>586</v>
      </c>
      <c r="G374" t="s">
        <v>896</v>
      </c>
      <c r="H374" t="s">
        <v>903</v>
      </c>
      <c r="I374" t="s">
        <v>904</v>
      </c>
      <c r="J374" t="s">
        <v>1081</v>
      </c>
      <c r="K374" t="s">
        <v>8</v>
      </c>
      <c r="L374">
        <v>6</v>
      </c>
      <c r="M374">
        <v>24</v>
      </c>
      <c r="N374" s="1">
        <v>1.0833333333333333</v>
      </c>
    </row>
    <row r="375" spans="1:14" outlineLevel="4" x14ac:dyDescent="0.3">
      <c r="A375" t="s">
        <v>892</v>
      </c>
      <c r="B375" t="s">
        <v>893</v>
      </c>
      <c r="C375" t="s">
        <v>893</v>
      </c>
      <c r="D375" t="s">
        <v>3</v>
      </c>
      <c r="E375" t="s">
        <v>905</v>
      </c>
      <c r="F375" t="s">
        <v>906</v>
      </c>
      <c r="G375" t="s">
        <v>896</v>
      </c>
      <c r="H375" t="s">
        <v>907</v>
      </c>
      <c r="I375" t="s">
        <v>908</v>
      </c>
      <c r="J375" t="s">
        <v>1081</v>
      </c>
      <c r="K375" t="s">
        <v>8</v>
      </c>
      <c r="L375">
        <v>15</v>
      </c>
      <c r="M375">
        <v>60</v>
      </c>
      <c r="N375" s="1">
        <v>2.833333333333333</v>
      </c>
    </row>
    <row r="376" spans="1:14" outlineLevel="3" x14ac:dyDescent="0.3">
      <c r="C376" s="7" t="s">
        <v>1141</v>
      </c>
      <c r="L376">
        <f>SUBTOTAL(9,L372:L375)</f>
        <v>34</v>
      </c>
      <c r="M376">
        <f>SUBTOTAL(9,M372:M375)</f>
        <v>136</v>
      </c>
      <c r="N376" s="1">
        <f>SUBTOTAL(9,N372:N375)</f>
        <v>6.1666666666666661</v>
      </c>
    </row>
    <row r="377" spans="1:14" outlineLevel="4" x14ac:dyDescent="0.3">
      <c r="A377" t="s">
        <v>892</v>
      </c>
      <c r="B377" t="s">
        <v>893</v>
      </c>
      <c r="C377" t="s">
        <v>896</v>
      </c>
      <c r="D377" t="s">
        <v>3</v>
      </c>
      <c r="E377" t="s">
        <v>909</v>
      </c>
      <c r="F377" t="s">
        <v>910</v>
      </c>
      <c r="G377" t="s">
        <v>896</v>
      </c>
      <c r="H377" t="s">
        <v>26</v>
      </c>
      <c r="I377" t="s">
        <v>911</v>
      </c>
      <c r="J377" t="s">
        <v>1081</v>
      </c>
      <c r="K377" t="s">
        <v>8</v>
      </c>
      <c r="L377">
        <v>27</v>
      </c>
      <c r="M377">
        <v>108</v>
      </c>
      <c r="N377" s="1">
        <v>3.5999999999999996</v>
      </c>
    </row>
    <row r="378" spans="1:14" outlineLevel="4" x14ac:dyDescent="0.3">
      <c r="A378" t="s">
        <v>892</v>
      </c>
      <c r="B378" t="s">
        <v>893</v>
      </c>
      <c r="C378" t="s">
        <v>896</v>
      </c>
      <c r="D378" t="s">
        <v>3</v>
      </c>
      <c r="E378" t="s">
        <v>912</v>
      </c>
      <c r="F378" t="s">
        <v>610</v>
      </c>
      <c r="G378" t="s">
        <v>896</v>
      </c>
      <c r="H378" t="s">
        <v>913</v>
      </c>
      <c r="I378" t="s">
        <v>914</v>
      </c>
      <c r="J378" t="s">
        <v>1081</v>
      </c>
      <c r="K378" t="s">
        <v>8</v>
      </c>
      <c r="L378">
        <v>16</v>
      </c>
      <c r="M378">
        <v>64</v>
      </c>
      <c r="N378" s="1">
        <v>2.1333333333333333</v>
      </c>
    </row>
    <row r="379" spans="1:14" outlineLevel="4" x14ac:dyDescent="0.3">
      <c r="A379" t="s">
        <v>892</v>
      </c>
      <c r="B379" t="s">
        <v>893</v>
      </c>
      <c r="C379" t="s">
        <v>896</v>
      </c>
      <c r="D379" t="s">
        <v>3</v>
      </c>
      <c r="E379" t="s">
        <v>894</v>
      </c>
      <c r="F379" t="s">
        <v>895</v>
      </c>
      <c r="G379" t="s">
        <v>896</v>
      </c>
      <c r="H379" t="s">
        <v>915</v>
      </c>
      <c r="I379" t="s">
        <v>916</v>
      </c>
      <c r="J379" t="s">
        <v>1081</v>
      </c>
      <c r="K379" t="s">
        <v>8</v>
      </c>
      <c r="L379">
        <v>10</v>
      </c>
      <c r="M379">
        <v>40</v>
      </c>
      <c r="N379" s="1">
        <v>1.3333333333333333</v>
      </c>
    </row>
    <row r="380" spans="1:14" outlineLevel="4" x14ac:dyDescent="0.3">
      <c r="A380" t="s">
        <v>892</v>
      </c>
      <c r="B380" t="s">
        <v>893</v>
      </c>
      <c r="C380" t="s">
        <v>896</v>
      </c>
      <c r="D380" t="s">
        <v>3</v>
      </c>
      <c r="E380" t="s">
        <v>894</v>
      </c>
      <c r="F380" t="s">
        <v>895</v>
      </c>
      <c r="G380" t="s">
        <v>896</v>
      </c>
      <c r="H380" t="s">
        <v>915</v>
      </c>
      <c r="I380" t="s">
        <v>917</v>
      </c>
      <c r="J380" t="s">
        <v>1081</v>
      </c>
      <c r="K380" t="s">
        <v>92</v>
      </c>
      <c r="L380">
        <v>10</v>
      </c>
      <c r="M380">
        <v>0</v>
      </c>
      <c r="N380" s="1">
        <v>0</v>
      </c>
    </row>
    <row r="381" spans="1:14" outlineLevel="4" x14ac:dyDescent="0.3">
      <c r="A381" t="s">
        <v>892</v>
      </c>
      <c r="B381" t="s">
        <v>893</v>
      </c>
      <c r="C381" t="s">
        <v>896</v>
      </c>
      <c r="D381" t="s">
        <v>3</v>
      </c>
      <c r="E381" t="s">
        <v>918</v>
      </c>
      <c r="F381" t="s">
        <v>919</v>
      </c>
      <c r="G381" t="s">
        <v>896</v>
      </c>
      <c r="H381" t="s">
        <v>462</v>
      </c>
      <c r="I381" t="s">
        <v>920</v>
      </c>
      <c r="J381" t="s">
        <v>1081</v>
      </c>
      <c r="K381" t="s">
        <v>8</v>
      </c>
      <c r="L381">
        <v>38</v>
      </c>
      <c r="M381">
        <v>152</v>
      </c>
      <c r="N381" s="1">
        <v>5.0666666666666691</v>
      </c>
    </row>
    <row r="382" spans="1:14" outlineLevel="4" x14ac:dyDescent="0.3">
      <c r="A382" t="s">
        <v>892</v>
      </c>
      <c r="B382" t="s">
        <v>893</v>
      </c>
      <c r="C382" t="s">
        <v>896</v>
      </c>
      <c r="D382" t="s">
        <v>3</v>
      </c>
      <c r="E382" t="s">
        <v>921</v>
      </c>
      <c r="F382" t="s">
        <v>922</v>
      </c>
      <c r="G382" t="s">
        <v>896</v>
      </c>
      <c r="H382" t="s">
        <v>61</v>
      </c>
      <c r="I382" t="s">
        <v>923</v>
      </c>
      <c r="J382" t="s">
        <v>1084</v>
      </c>
      <c r="K382" t="s">
        <v>8</v>
      </c>
      <c r="L382">
        <v>11</v>
      </c>
      <c r="M382">
        <v>44</v>
      </c>
      <c r="N382" s="1">
        <v>1.4666666666666666</v>
      </c>
    </row>
    <row r="383" spans="1:14" outlineLevel="4" x14ac:dyDescent="0.3">
      <c r="A383" t="s">
        <v>892</v>
      </c>
      <c r="B383" t="s">
        <v>893</v>
      </c>
      <c r="C383" t="s">
        <v>896</v>
      </c>
      <c r="D383" t="s">
        <v>3</v>
      </c>
      <c r="E383" t="s">
        <v>924</v>
      </c>
      <c r="F383" t="s">
        <v>925</v>
      </c>
      <c r="G383" t="s">
        <v>896</v>
      </c>
      <c r="H383" t="s">
        <v>196</v>
      </c>
      <c r="I383" t="s">
        <v>926</v>
      </c>
      <c r="J383" t="s">
        <v>1084</v>
      </c>
      <c r="K383" t="s">
        <v>8</v>
      </c>
      <c r="L383">
        <v>14</v>
      </c>
      <c r="M383">
        <v>56</v>
      </c>
      <c r="N383" s="1">
        <v>1.8666666666666665</v>
      </c>
    </row>
    <row r="384" spans="1:14" outlineLevel="4" x14ac:dyDescent="0.3">
      <c r="A384" t="s">
        <v>892</v>
      </c>
      <c r="B384" t="s">
        <v>893</v>
      </c>
      <c r="C384" t="s">
        <v>896</v>
      </c>
      <c r="D384" t="s">
        <v>3</v>
      </c>
      <c r="E384" t="s">
        <v>927</v>
      </c>
      <c r="F384" t="s">
        <v>928</v>
      </c>
      <c r="G384" t="s">
        <v>896</v>
      </c>
      <c r="H384" t="s">
        <v>929</v>
      </c>
      <c r="I384" t="s">
        <v>930</v>
      </c>
      <c r="J384" t="s">
        <v>1081</v>
      </c>
      <c r="K384" t="s">
        <v>8</v>
      </c>
      <c r="L384">
        <v>41</v>
      </c>
      <c r="M384">
        <v>164</v>
      </c>
      <c r="N384" s="1">
        <v>5.4666666666666703</v>
      </c>
    </row>
    <row r="385" spans="1:14" outlineLevel="4" x14ac:dyDescent="0.3">
      <c r="A385" t="s">
        <v>892</v>
      </c>
      <c r="B385" t="s">
        <v>893</v>
      </c>
      <c r="C385" t="s">
        <v>896</v>
      </c>
      <c r="D385" t="s">
        <v>3</v>
      </c>
      <c r="E385" t="s">
        <v>902</v>
      </c>
      <c r="F385" t="s">
        <v>586</v>
      </c>
      <c r="G385" t="s">
        <v>896</v>
      </c>
      <c r="H385" t="s">
        <v>931</v>
      </c>
      <c r="I385" t="s">
        <v>932</v>
      </c>
      <c r="J385" t="s">
        <v>1081</v>
      </c>
      <c r="K385" t="s">
        <v>8</v>
      </c>
      <c r="L385">
        <v>25</v>
      </c>
      <c r="M385">
        <v>100</v>
      </c>
      <c r="N385" s="1">
        <v>3.333333333333333</v>
      </c>
    </row>
    <row r="386" spans="1:14" outlineLevel="4" x14ac:dyDescent="0.3">
      <c r="A386" t="s">
        <v>892</v>
      </c>
      <c r="B386" t="s">
        <v>893</v>
      </c>
      <c r="C386" t="s">
        <v>896</v>
      </c>
      <c r="D386" t="s">
        <v>3</v>
      </c>
      <c r="E386" t="s">
        <v>905</v>
      </c>
      <c r="F386" t="s">
        <v>906</v>
      </c>
      <c r="G386" t="s">
        <v>896</v>
      </c>
      <c r="H386" t="s">
        <v>74</v>
      </c>
      <c r="I386" t="s">
        <v>933</v>
      </c>
      <c r="J386" t="s">
        <v>1081</v>
      </c>
      <c r="K386" t="s">
        <v>8</v>
      </c>
      <c r="L386">
        <v>2</v>
      </c>
      <c r="M386">
        <v>8</v>
      </c>
      <c r="N386" s="1">
        <v>0.26666666666666666</v>
      </c>
    </row>
    <row r="387" spans="1:14" outlineLevel="4" x14ac:dyDescent="0.3">
      <c r="A387" t="s">
        <v>892</v>
      </c>
      <c r="B387" t="s">
        <v>893</v>
      </c>
      <c r="C387" t="s">
        <v>896</v>
      </c>
      <c r="D387" t="s">
        <v>3</v>
      </c>
      <c r="E387" t="s">
        <v>934</v>
      </c>
      <c r="F387" t="s">
        <v>935</v>
      </c>
      <c r="G387" t="s">
        <v>896</v>
      </c>
      <c r="H387" t="s">
        <v>936</v>
      </c>
      <c r="I387" t="s">
        <v>937</v>
      </c>
      <c r="J387" t="s">
        <v>1081</v>
      </c>
      <c r="K387" t="s">
        <v>17</v>
      </c>
      <c r="L387">
        <v>1</v>
      </c>
      <c r="M387">
        <v>1</v>
      </c>
      <c r="N387" s="1">
        <v>3.3333333333333333E-2</v>
      </c>
    </row>
    <row r="388" spans="1:14" outlineLevel="3" x14ac:dyDescent="0.3">
      <c r="C388" s="7" t="s">
        <v>1184</v>
      </c>
      <c r="L388">
        <f>SUBTOTAL(9,L377:L387)</f>
        <v>195</v>
      </c>
      <c r="M388">
        <f>SUBTOTAL(9,M377:M387)</f>
        <v>737</v>
      </c>
      <c r="N388" s="1">
        <f>SUBTOTAL(9,N377:N387)</f>
        <v>24.56666666666667</v>
      </c>
    </row>
    <row r="389" spans="1:14" outlineLevel="2" x14ac:dyDescent="0.3">
      <c r="B389" s="7" t="s">
        <v>1141</v>
      </c>
      <c r="L389">
        <f>SUBTOTAL(9,L372:L387)</f>
        <v>229</v>
      </c>
      <c r="M389">
        <f>SUBTOTAL(9,M372:M387)</f>
        <v>873</v>
      </c>
      <c r="N389" s="1">
        <f>SUBTOTAL(9,N372:N387)</f>
        <v>30.733333333333334</v>
      </c>
    </row>
    <row r="390" spans="1:14" outlineLevel="4" x14ac:dyDescent="0.3">
      <c r="A390" t="s">
        <v>892</v>
      </c>
      <c r="B390" t="s">
        <v>938</v>
      </c>
      <c r="C390" t="s">
        <v>938</v>
      </c>
      <c r="D390" t="s">
        <v>3</v>
      </c>
      <c r="E390" t="s">
        <v>939</v>
      </c>
      <c r="F390" t="s">
        <v>940</v>
      </c>
      <c r="G390" t="s">
        <v>938</v>
      </c>
      <c r="H390" t="s">
        <v>189</v>
      </c>
      <c r="I390" t="s">
        <v>941</v>
      </c>
      <c r="J390" t="s">
        <v>1081</v>
      </c>
      <c r="K390" t="s">
        <v>8</v>
      </c>
      <c r="L390">
        <v>46</v>
      </c>
      <c r="M390">
        <v>184</v>
      </c>
      <c r="N390" s="1">
        <v>6.1333333333333391</v>
      </c>
    </row>
    <row r="391" spans="1:14" outlineLevel="4" x14ac:dyDescent="0.3">
      <c r="A391" t="s">
        <v>892</v>
      </c>
      <c r="B391" t="s">
        <v>938</v>
      </c>
      <c r="C391" t="s">
        <v>938</v>
      </c>
      <c r="D391" t="s">
        <v>3</v>
      </c>
      <c r="E391" t="s">
        <v>939</v>
      </c>
      <c r="F391" t="s">
        <v>940</v>
      </c>
      <c r="G391" t="s">
        <v>938</v>
      </c>
      <c r="H391" t="s">
        <v>189</v>
      </c>
      <c r="I391" t="s">
        <v>942</v>
      </c>
      <c r="J391" t="s">
        <v>1081</v>
      </c>
      <c r="K391" t="s">
        <v>92</v>
      </c>
      <c r="L391">
        <v>46</v>
      </c>
      <c r="M391">
        <v>0</v>
      </c>
      <c r="N391" s="1">
        <v>0</v>
      </c>
    </row>
    <row r="392" spans="1:14" outlineLevel="4" x14ac:dyDescent="0.3">
      <c r="A392" t="s">
        <v>892</v>
      </c>
      <c r="B392" t="s">
        <v>938</v>
      </c>
      <c r="C392" t="s">
        <v>938</v>
      </c>
      <c r="D392" t="s">
        <v>3</v>
      </c>
      <c r="E392" t="s">
        <v>289</v>
      </c>
      <c r="F392" t="s">
        <v>943</v>
      </c>
      <c r="G392" t="s">
        <v>938</v>
      </c>
      <c r="H392" t="s">
        <v>944</v>
      </c>
      <c r="I392" t="s">
        <v>945</v>
      </c>
      <c r="J392" t="s">
        <v>1081</v>
      </c>
      <c r="K392" t="s">
        <v>8</v>
      </c>
      <c r="L392">
        <v>18</v>
      </c>
      <c r="M392">
        <v>72</v>
      </c>
      <c r="N392" s="1">
        <v>3.0499999999999994</v>
      </c>
    </row>
    <row r="393" spans="1:14" outlineLevel="4" x14ac:dyDescent="0.3">
      <c r="A393" t="s">
        <v>892</v>
      </c>
      <c r="B393" t="s">
        <v>938</v>
      </c>
      <c r="C393" t="s">
        <v>938</v>
      </c>
      <c r="D393" t="s">
        <v>3</v>
      </c>
      <c r="E393" t="s">
        <v>946</v>
      </c>
      <c r="F393" t="s">
        <v>947</v>
      </c>
      <c r="G393" t="s">
        <v>938</v>
      </c>
      <c r="H393" t="s">
        <v>948</v>
      </c>
      <c r="I393" t="s">
        <v>949</v>
      </c>
      <c r="J393" t="s">
        <v>1081</v>
      </c>
      <c r="K393" t="s">
        <v>8</v>
      </c>
      <c r="L393">
        <v>14</v>
      </c>
      <c r="M393">
        <v>56</v>
      </c>
      <c r="N393" s="1">
        <v>2.333333333333333</v>
      </c>
    </row>
    <row r="394" spans="1:14" outlineLevel="4" x14ac:dyDescent="0.3">
      <c r="A394" t="s">
        <v>892</v>
      </c>
      <c r="B394" t="s">
        <v>938</v>
      </c>
      <c r="C394" t="s">
        <v>938</v>
      </c>
      <c r="D394" t="s">
        <v>3</v>
      </c>
      <c r="E394" t="s">
        <v>950</v>
      </c>
      <c r="F394" t="s">
        <v>625</v>
      </c>
      <c r="G394" t="s">
        <v>938</v>
      </c>
      <c r="H394" t="s">
        <v>951</v>
      </c>
      <c r="I394" t="s">
        <v>952</v>
      </c>
      <c r="J394" t="s">
        <v>1082</v>
      </c>
      <c r="K394" t="s">
        <v>17</v>
      </c>
      <c r="L394">
        <v>1</v>
      </c>
      <c r="M394">
        <v>2</v>
      </c>
      <c r="N394" s="1">
        <v>8.3333333333333329E-2</v>
      </c>
    </row>
    <row r="395" spans="1:14" outlineLevel="4" x14ac:dyDescent="0.3">
      <c r="A395" t="s">
        <v>892</v>
      </c>
      <c r="B395" t="s">
        <v>938</v>
      </c>
      <c r="C395" t="s">
        <v>938</v>
      </c>
      <c r="D395" t="s">
        <v>3</v>
      </c>
      <c r="E395" t="s">
        <v>953</v>
      </c>
      <c r="F395" t="s">
        <v>954</v>
      </c>
      <c r="G395" t="s">
        <v>938</v>
      </c>
      <c r="H395" t="s">
        <v>689</v>
      </c>
      <c r="I395" t="s">
        <v>955</v>
      </c>
      <c r="J395" t="s">
        <v>1082</v>
      </c>
      <c r="K395" t="s">
        <v>17</v>
      </c>
      <c r="L395">
        <v>2</v>
      </c>
      <c r="M395">
        <v>2</v>
      </c>
      <c r="N395" s="1">
        <v>0.125</v>
      </c>
    </row>
    <row r="396" spans="1:14" outlineLevel="3" x14ac:dyDescent="0.3">
      <c r="C396" s="7" t="s">
        <v>1142</v>
      </c>
      <c r="L396">
        <f>SUBTOTAL(9,L390:L395)</f>
        <v>127</v>
      </c>
      <c r="M396">
        <f>SUBTOTAL(9,M390:M395)</f>
        <v>316</v>
      </c>
      <c r="N396" s="1">
        <f>SUBTOTAL(9,N390:N395)</f>
        <v>11.725000000000007</v>
      </c>
    </row>
    <row r="397" spans="1:14" outlineLevel="2" x14ac:dyDescent="0.3">
      <c r="B397" s="7" t="s">
        <v>1142</v>
      </c>
      <c r="L397">
        <f>SUBTOTAL(9,L390:L395)</f>
        <v>127</v>
      </c>
      <c r="M397">
        <f>SUBTOTAL(9,M390:M395)</f>
        <v>316</v>
      </c>
      <c r="N397" s="1">
        <f>SUBTOTAL(9,N390:N395)</f>
        <v>11.725000000000007</v>
      </c>
    </row>
    <row r="398" spans="1:14" outlineLevel="4" x14ac:dyDescent="0.3">
      <c r="A398" t="s">
        <v>892</v>
      </c>
      <c r="B398" t="s">
        <v>956</v>
      </c>
      <c r="C398" t="s">
        <v>956</v>
      </c>
      <c r="D398" t="s">
        <v>3</v>
      </c>
      <c r="E398" t="s">
        <v>957</v>
      </c>
      <c r="F398" t="s">
        <v>958</v>
      </c>
      <c r="G398" t="s">
        <v>956</v>
      </c>
      <c r="H398" t="s">
        <v>959</v>
      </c>
      <c r="I398" t="s">
        <v>960</v>
      </c>
      <c r="J398" t="s">
        <v>1081</v>
      </c>
      <c r="K398" t="s">
        <v>8</v>
      </c>
      <c r="L398">
        <v>26</v>
      </c>
      <c r="M398">
        <v>104</v>
      </c>
      <c r="N398" s="1">
        <v>3.4666666666666663</v>
      </c>
    </row>
    <row r="399" spans="1:14" outlineLevel="4" x14ac:dyDescent="0.3">
      <c r="A399" t="s">
        <v>892</v>
      </c>
      <c r="B399" t="s">
        <v>956</v>
      </c>
      <c r="C399" t="s">
        <v>956</v>
      </c>
      <c r="D399" t="s">
        <v>3</v>
      </c>
      <c r="E399" t="s">
        <v>957</v>
      </c>
      <c r="F399" t="s">
        <v>958</v>
      </c>
      <c r="G399" t="s">
        <v>956</v>
      </c>
      <c r="H399" t="s">
        <v>961</v>
      </c>
      <c r="I399" t="s">
        <v>962</v>
      </c>
      <c r="J399" t="s">
        <v>1081</v>
      </c>
      <c r="K399" t="s">
        <v>8</v>
      </c>
      <c r="L399">
        <v>18</v>
      </c>
      <c r="M399">
        <v>72</v>
      </c>
      <c r="N399" s="1">
        <v>3.1333333333333329</v>
      </c>
    </row>
    <row r="400" spans="1:14" outlineLevel="3" x14ac:dyDescent="0.3">
      <c r="C400" s="7" t="s">
        <v>1143</v>
      </c>
      <c r="L400">
        <f>SUBTOTAL(9,L398:L399)</f>
        <v>44</v>
      </c>
      <c r="M400">
        <f>SUBTOTAL(9,M398:M399)</f>
        <v>176</v>
      </c>
      <c r="N400" s="1">
        <f>SUBTOTAL(9,N398:N399)</f>
        <v>6.6</v>
      </c>
    </row>
    <row r="401" spans="1:14" outlineLevel="2" x14ac:dyDescent="0.3">
      <c r="B401" s="7" t="s">
        <v>1143</v>
      </c>
      <c r="L401">
        <f>SUBTOTAL(9,L398:L399)</f>
        <v>44</v>
      </c>
      <c r="M401">
        <f>SUBTOTAL(9,M398:M399)</f>
        <v>176</v>
      </c>
      <c r="N401" s="1">
        <f>SUBTOTAL(9,N398:N399)</f>
        <v>6.6</v>
      </c>
    </row>
    <row r="402" spans="1:14" outlineLevel="4" x14ac:dyDescent="0.3">
      <c r="A402" t="s">
        <v>892</v>
      </c>
      <c r="B402" t="s">
        <v>963</v>
      </c>
      <c r="C402" t="s">
        <v>963</v>
      </c>
      <c r="D402" t="s">
        <v>3</v>
      </c>
      <c r="E402" t="s">
        <v>964</v>
      </c>
      <c r="F402" t="s">
        <v>965</v>
      </c>
      <c r="G402" t="s">
        <v>963</v>
      </c>
      <c r="H402" t="s">
        <v>966</v>
      </c>
      <c r="I402" t="s">
        <v>967</v>
      </c>
      <c r="J402" t="s">
        <v>1081</v>
      </c>
      <c r="K402" t="s">
        <v>8</v>
      </c>
      <c r="L402">
        <v>39</v>
      </c>
      <c r="M402">
        <v>156</v>
      </c>
      <c r="N402" s="1">
        <v>5.2000000000000028</v>
      </c>
    </row>
    <row r="403" spans="1:14" outlineLevel="4" x14ac:dyDescent="0.3">
      <c r="A403" t="s">
        <v>892</v>
      </c>
      <c r="B403" t="s">
        <v>963</v>
      </c>
      <c r="C403" t="s">
        <v>963</v>
      </c>
      <c r="D403" t="s">
        <v>3</v>
      </c>
      <c r="E403" t="s">
        <v>964</v>
      </c>
      <c r="F403" t="s">
        <v>965</v>
      </c>
      <c r="G403" t="s">
        <v>963</v>
      </c>
      <c r="H403" t="s">
        <v>966</v>
      </c>
      <c r="I403" t="s">
        <v>968</v>
      </c>
      <c r="J403" t="s">
        <v>1081</v>
      </c>
      <c r="K403" t="s">
        <v>92</v>
      </c>
      <c r="L403">
        <v>39</v>
      </c>
      <c r="M403">
        <v>0</v>
      </c>
      <c r="N403" s="1">
        <v>0</v>
      </c>
    </row>
    <row r="404" spans="1:14" outlineLevel="4" x14ac:dyDescent="0.3">
      <c r="A404" t="s">
        <v>892</v>
      </c>
      <c r="B404" t="s">
        <v>963</v>
      </c>
      <c r="C404" t="s">
        <v>963</v>
      </c>
      <c r="D404" t="s">
        <v>3</v>
      </c>
      <c r="E404" t="s">
        <v>969</v>
      </c>
      <c r="F404" t="s">
        <v>755</v>
      </c>
      <c r="G404" t="s">
        <v>963</v>
      </c>
      <c r="H404" t="s">
        <v>151</v>
      </c>
      <c r="I404" t="s">
        <v>970</v>
      </c>
      <c r="J404" t="s">
        <v>1081</v>
      </c>
      <c r="K404" t="s">
        <v>8</v>
      </c>
      <c r="L404">
        <v>22</v>
      </c>
      <c r="M404">
        <v>66</v>
      </c>
      <c r="N404" s="1">
        <v>2.2000000000000006</v>
      </c>
    </row>
    <row r="405" spans="1:14" outlineLevel="4" x14ac:dyDescent="0.3">
      <c r="A405" t="s">
        <v>892</v>
      </c>
      <c r="B405" t="s">
        <v>963</v>
      </c>
      <c r="C405" t="s">
        <v>963</v>
      </c>
      <c r="D405" t="s">
        <v>3</v>
      </c>
      <c r="E405" t="s">
        <v>939</v>
      </c>
      <c r="F405" t="s">
        <v>971</v>
      </c>
      <c r="G405" t="s">
        <v>963</v>
      </c>
      <c r="H405" t="s">
        <v>590</v>
      </c>
      <c r="I405" t="s">
        <v>972</v>
      </c>
      <c r="J405" t="s">
        <v>1081</v>
      </c>
      <c r="K405" t="s">
        <v>8</v>
      </c>
      <c r="L405">
        <v>13</v>
      </c>
      <c r="M405">
        <v>52</v>
      </c>
      <c r="N405" s="1">
        <v>1.7333333333333332</v>
      </c>
    </row>
    <row r="406" spans="1:14" outlineLevel="4" x14ac:dyDescent="0.3">
      <c r="A406" t="s">
        <v>892</v>
      </c>
      <c r="B406" t="s">
        <v>963</v>
      </c>
      <c r="C406" t="s">
        <v>963</v>
      </c>
      <c r="D406" t="s">
        <v>3</v>
      </c>
      <c r="E406" t="s">
        <v>973</v>
      </c>
      <c r="F406" t="s">
        <v>974</v>
      </c>
      <c r="G406" t="s">
        <v>963</v>
      </c>
      <c r="H406" t="s">
        <v>975</v>
      </c>
      <c r="I406" t="s">
        <v>976</v>
      </c>
      <c r="J406" t="s">
        <v>1081</v>
      </c>
      <c r="K406" t="s">
        <v>8</v>
      </c>
      <c r="L406">
        <v>32</v>
      </c>
      <c r="M406">
        <v>128</v>
      </c>
      <c r="N406" s="1">
        <v>4.2666666666666666</v>
      </c>
    </row>
    <row r="407" spans="1:14" outlineLevel="4" x14ac:dyDescent="0.3">
      <c r="A407" t="s">
        <v>892</v>
      </c>
      <c r="B407" t="s">
        <v>963</v>
      </c>
      <c r="C407" t="s">
        <v>963</v>
      </c>
      <c r="D407" t="s">
        <v>3</v>
      </c>
      <c r="E407" t="s">
        <v>939</v>
      </c>
      <c r="F407" t="s">
        <v>971</v>
      </c>
      <c r="G407" t="s">
        <v>963</v>
      </c>
      <c r="H407" t="s">
        <v>977</v>
      </c>
      <c r="I407" t="s">
        <v>978</v>
      </c>
      <c r="J407" t="s">
        <v>1081</v>
      </c>
      <c r="K407" t="s">
        <v>8</v>
      </c>
      <c r="L407">
        <v>10</v>
      </c>
      <c r="M407">
        <v>40</v>
      </c>
      <c r="N407" s="1">
        <v>1.8333333333333335</v>
      </c>
    </row>
    <row r="408" spans="1:14" outlineLevel="4" x14ac:dyDescent="0.3">
      <c r="A408" t="s">
        <v>892</v>
      </c>
      <c r="B408" t="s">
        <v>963</v>
      </c>
      <c r="C408" t="s">
        <v>963</v>
      </c>
      <c r="D408" t="s">
        <v>3</v>
      </c>
      <c r="E408" t="s">
        <v>973</v>
      </c>
      <c r="F408" t="s">
        <v>974</v>
      </c>
      <c r="G408" t="s">
        <v>963</v>
      </c>
      <c r="H408" t="s">
        <v>856</v>
      </c>
      <c r="I408" t="s">
        <v>979</v>
      </c>
      <c r="J408" t="s">
        <v>1081</v>
      </c>
      <c r="K408" t="s">
        <v>8</v>
      </c>
      <c r="L408">
        <v>21</v>
      </c>
      <c r="M408">
        <v>84</v>
      </c>
      <c r="N408" s="1">
        <v>3.6666666666666656</v>
      </c>
    </row>
    <row r="409" spans="1:14" outlineLevel="4" x14ac:dyDescent="0.3">
      <c r="A409" t="s">
        <v>892</v>
      </c>
      <c r="B409" t="s">
        <v>963</v>
      </c>
      <c r="C409" t="s">
        <v>963</v>
      </c>
      <c r="D409" t="s">
        <v>3</v>
      </c>
      <c r="E409" t="s">
        <v>980</v>
      </c>
      <c r="F409" t="s">
        <v>981</v>
      </c>
      <c r="G409" t="s">
        <v>963</v>
      </c>
      <c r="H409" t="s">
        <v>951</v>
      </c>
      <c r="I409" t="s">
        <v>982</v>
      </c>
      <c r="J409" t="s">
        <v>1082</v>
      </c>
      <c r="K409" t="s">
        <v>17</v>
      </c>
      <c r="L409">
        <v>1</v>
      </c>
      <c r="M409">
        <v>1</v>
      </c>
      <c r="N409" s="1">
        <v>4.1666666666666657E-2</v>
      </c>
    </row>
    <row r="410" spans="1:14" outlineLevel="3" x14ac:dyDescent="0.3">
      <c r="C410" s="7" t="s">
        <v>1144</v>
      </c>
      <c r="L410">
        <f>SUBTOTAL(9,L402:L409)</f>
        <v>177</v>
      </c>
      <c r="M410">
        <f>SUBTOTAL(9,M402:M409)</f>
        <v>527</v>
      </c>
      <c r="N410" s="1">
        <f>SUBTOTAL(9,N402:N409)</f>
        <v>18.94166666666667</v>
      </c>
    </row>
    <row r="411" spans="1:14" outlineLevel="2" x14ac:dyDescent="0.3">
      <c r="B411" s="7" t="s">
        <v>1144</v>
      </c>
      <c r="L411">
        <f>SUBTOTAL(9,L402:L409)</f>
        <v>177</v>
      </c>
      <c r="M411">
        <f>SUBTOTAL(9,M402:M409)</f>
        <v>527</v>
      </c>
      <c r="N411" s="1">
        <f>SUBTOTAL(9,N402:N409)</f>
        <v>18.94166666666667</v>
      </c>
    </row>
    <row r="412" spans="1:14" outlineLevel="4" x14ac:dyDescent="0.3">
      <c r="A412" t="s">
        <v>892</v>
      </c>
      <c r="B412" t="s">
        <v>983</v>
      </c>
      <c r="C412" t="s">
        <v>983</v>
      </c>
      <c r="D412" t="s">
        <v>3</v>
      </c>
      <c r="E412" t="s">
        <v>984</v>
      </c>
      <c r="F412" t="s">
        <v>985</v>
      </c>
      <c r="G412" t="s">
        <v>983</v>
      </c>
      <c r="H412" t="s">
        <v>986</v>
      </c>
      <c r="I412" t="s">
        <v>987</v>
      </c>
      <c r="J412" t="s">
        <v>1081</v>
      </c>
      <c r="K412" t="s">
        <v>8</v>
      </c>
      <c r="L412">
        <v>20</v>
      </c>
      <c r="M412">
        <v>80</v>
      </c>
      <c r="N412" s="1">
        <v>3.6666666666666661</v>
      </c>
    </row>
    <row r="413" spans="1:14" outlineLevel="3" x14ac:dyDescent="0.3">
      <c r="C413" s="7" t="s">
        <v>1145</v>
      </c>
      <c r="L413">
        <f>SUBTOTAL(9,L412:L412)</f>
        <v>20</v>
      </c>
      <c r="M413">
        <f>SUBTOTAL(9,M412:M412)</f>
        <v>80</v>
      </c>
      <c r="N413" s="1">
        <f>SUBTOTAL(9,N412:N412)</f>
        <v>3.6666666666666661</v>
      </c>
    </row>
    <row r="414" spans="1:14" outlineLevel="2" x14ac:dyDescent="0.3">
      <c r="B414" s="7" t="s">
        <v>1145</v>
      </c>
      <c r="L414">
        <f>SUBTOTAL(9,L412:L412)</f>
        <v>20</v>
      </c>
      <c r="M414">
        <f>SUBTOTAL(9,M412:M412)</f>
        <v>80</v>
      </c>
      <c r="N414" s="1">
        <f>SUBTOTAL(9,N412:N412)</f>
        <v>3.6666666666666661</v>
      </c>
    </row>
    <row r="415" spans="1:14" outlineLevel="1" x14ac:dyDescent="0.3">
      <c r="A415" s="7" t="s">
        <v>1102</v>
      </c>
      <c r="L415">
        <f>SUBTOTAL(9,L372:L412)</f>
        <v>597</v>
      </c>
      <c r="M415">
        <f>SUBTOTAL(9,M372:M412)</f>
        <v>1972</v>
      </c>
      <c r="N415" s="1">
        <f>SUBTOTAL(9,N372:N412)</f>
        <v>71.6666666666667</v>
      </c>
    </row>
    <row r="416" spans="1:14" outlineLevel="4" x14ac:dyDescent="0.3">
      <c r="A416" t="s">
        <v>988</v>
      </c>
      <c r="B416" t="s">
        <v>988</v>
      </c>
      <c r="C416" t="s">
        <v>988</v>
      </c>
      <c r="D416" t="s">
        <v>3</v>
      </c>
      <c r="E416" t="s">
        <v>191</v>
      </c>
      <c r="F416" t="s">
        <v>192</v>
      </c>
      <c r="G416" t="s">
        <v>988</v>
      </c>
      <c r="H416" t="s">
        <v>558</v>
      </c>
      <c r="I416" t="s">
        <v>989</v>
      </c>
      <c r="J416" t="s">
        <v>1081</v>
      </c>
      <c r="K416" t="s">
        <v>8</v>
      </c>
      <c r="L416">
        <v>18</v>
      </c>
      <c r="M416">
        <v>72</v>
      </c>
      <c r="N416" s="1">
        <v>2.4</v>
      </c>
    </row>
    <row r="417" spans="1:14" outlineLevel="4" x14ac:dyDescent="0.3">
      <c r="A417" t="s">
        <v>988</v>
      </c>
      <c r="B417" t="s">
        <v>988</v>
      </c>
      <c r="C417" t="s">
        <v>988</v>
      </c>
      <c r="D417" t="s">
        <v>3</v>
      </c>
      <c r="E417" t="s">
        <v>990</v>
      </c>
      <c r="F417" t="s">
        <v>991</v>
      </c>
      <c r="G417" t="s">
        <v>988</v>
      </c>
      <c r="H417" t="s">
        <v>992</v>
      </c>
      <c r="I417" t="s">
        <v>993</v>
      </c>
      <c r="J417" t="s">
        <v>1082</v>
      </c>
      <c r="K417" t="s">
        <v>8</v>
      </c>
      <c r="L417">
        <v>17</v>
      </c>
      <c r="M417">
        <v>68</v>
      </c>
      <c r="N417" s="1">
        <v>2.2666666666666666</v>
      </c>
    </row>
    <row r="418" spans="1:14" outlineLevel="4" x14ac:dyDescent="0.3">
      <c r="A418" t="s">
        <v>988</v>
      </c>
      <c r="B418" t="s">
        <v>988</v>
      </c>
      <c r="C418" t="s">
        <v>988</v>
      </c>
      <c r="D418" t="s">
        <v>3</v>
      </c>
      <c r="E418" t="s">
        <v>187</v>
      </c>
      <c r="F418" t="s">
        <v>188</v>
      </c>
      <c r="G418" t="s">
        <v>988</v>
      </c>
      <c r="H418" t="s">
        <v>994</v>
      </c>
      <c r="I418" t="s">
        <v>995</v>
      </c>
      <c r="J418" t="s">
        <v>1081</v>
      </c>
      <c r="K418" t="s">
        <v>8</v>
      </c>
      <c r="L418">
        <v>24</v>
      </c>
      <c r="M418">
        <v>24</v>
      </c>
      <c r="N418" s="1">
        <v>0.79999999999999993</v>
      </c>
    </row>
    <row r="419" spans="1:14" outlineLevel="3" x14ac:dyDescent="0.3">
      <c r="C419" s="7" t="s">
        <v>1103</v>
      </c>
      <c r="L419">
        <f>SUBTOTAL(9,L416:L418)</f>
        <v>59</v>
      </c>
      <c r="M419">
        <f>SUBTOTAL(9,M416:M418)</f>
        <v>164</v>
      </c>
      <c r="N419" s="1">
        <f>SUBTOTAL(9,N416:N418)</f>
        <v>5.4666666666666659</v>
      </c>
    </row>
    <row r="420" spans="1:14" outlineLevel="2" x14ac:dyDescent="0.3">
      <c r="B420" s="7" t="s">
        <v>1103</v>
      </c>
      <c r="L420">
        <f>SUBTOTAL(9,L416:L418)</f>
        <v>59</v>
      </c>
      <c r="M420">
        <f>SUBTOTAL(9,M416:M418)</f>
        <v>164</v>
      </c>
      <c r="N420" s="1">
        <f>SUBTOTAL(9,N416:N418)</f>
        <v>5.4666666666666659</v>
      </c>
    </row>
    <row r="421" spans="1:14" outlineLevel="1" x14ac:dyDescent="0.3">
      <c r="A421" s="7" t="s">
        <v>1103</v>
      </c>
      <c r="L421">
        <f>SUBTOTAL(9,L416:L418)</f>
        <v>59</v>
      </c>
      <c r="M421">
        <f>SUBTOTAL(9,M416:M418)</f>
        <v>164</v>
      </c>
      <c r="N421" s="1">
        <f>SUBTOTAL(9,N416:N418)</f>
        <v>5.4666666666666659</v>
      </c>
    </row>
    <row r="422" spans="1:14" outlineLevel="4" x14ac:dyDescent="0.3">
      <c r="A422" t="s">
        <v>996</v>
      </c>
      <c r="B422" t="s">
        <v>997</v>
      </c>
      <c r="C422" t="s">
        <v>997</v>
      </c>
      <c r="D422" t="s">
        <v>3</v>
      </c>
      <c r="E422" t="s">
        <v>998</v>
      </c>
      <c r="F422" t="s">
        <v>347</v>
      </c>
      <c r="G422" t="s">
        <v>997</v>
      </c>
      <c r="H422" t="s">
        <v>992</v>
      </c>
      <c r="I422" t="s">
        <v>999</v>
      </c>
      <c r="J422" t="s">
        <v>1081</v>
      </c>
      <c r="K422" t="s">
        <v>8</v>
      </c>
      <c r="L422">
        <v>22</v>
      </c>
      <c r="M422">
        <v>44</v>
      </c>
      <c r="N422" s="1">
        <v>1.4666666666666666</v>
      </c>
    </row>
    <row r="423" spans="1:14" outlineLevel="4" x14ac:dyDescent="0.3">
      <c r="A423" t="s">
        <v>996</v>
      </c>
      <c r="B423" t="s">
        <v>997</v>
      </c>
      <c r="C423" t="s">
        <v>997</v>
      </c>
      <c r="D423" t="s">
        <v>3</v>
      </c>
      <c r="E423" t="s">
        <v>998</v>
      </c>
      <c r="F423" t="s">
        <v>347</v>
      </c>
      <c r="G423" t="s">
        <v>997</v>
      </c>
      <c r="H423" t="s">
        <v>34</v>
      </c>
      <c r="I423" t="s">
        <v>1000</v>
      </c>
      <c r="J423" t="s">
        <v>1081</v>
      </c>
      <c r="K423" t="s">
        <v>8</v>
      </c>
      <c r="L423">
        <v>43</v>
      </c>
      <c r="M423">
        <v>43</v>
      </c>
      <c r="N423" s="1">
        <v>1.4333333333333345</v>
      </c>
    </row>
    <row r="424" spans="1:14" outlineLevel="4" x14ac:dyDescent="0.3">
      <c r="A424" t="s">
        <v>996</v>
      </c>
      <c r="B424" t="s">
        <v>997</v>
      </c>
      <c r="C424" t="s">
        <v>997</v>
      </c>
      <c r="D424" t="s">
        <v>3</v>
      </c>
      <c r="E424" t="s">
        <v>1001</v>
      </c>
      <c r="F424" t="s">
        <v>1002</v>
      </c>
      <c r="G424" t="s">
        <v>997</v>
      </c>
      <c r="H424" t="s">
        <v>1003</v>
      </c>
      <c r="I424" t="s">
        <v>1004</v>
      </c>
      <c r="J424" t="s">
        <v>1082</v>
      </c>
      <c r="K424" t="s">
        <v>102</v>
      </c>
      <c r="L424">
        <v>9</v>
      </c>
      <c r="M424">
        <v>18</v>
      </c>
      <c r="N424" s="1">
        <v>0.6</v>
      </c>
    </row>
    <row r="425" spans="1:14" outlineLevel="4" x14ac:dyDescent="0.3">
      <c r="A425" t="s">
        <v>996</v>
      </c>
      <c r="B425" t="s">
        <v>997</v>
      </c>
      <c r="C425" t="s">
        <v>997</v>
      </c>
      <c r="D425" t="s">
        <v>3</v>
      </c>
      <c r="E425" t="s">
        <v>1005</v>
      </c>
      <c r="F425" t="s">
        <v>1006</v>
      </c>
      <c r="G425" t="s">
        <v>997</v>
      </c>
      <c r="H425" t="s">
        <v>1007</v>
      </c>
      <c r="I425" t="s">
        <v>1008</v>
      </c>
      <c r="J425" t="s">
        <v>1082</v>
      </c>
      <c r="K425" t="s">
        <v>102</v>
      </c>
      <c r="L425">
        <v>12</v>
      </c>
      <c r="M425">
        <v>12</v>
      </c>
      <c r="N425" s="1">
        <v>0.39999999999999997</v>
      </c>
    </row>
    <row r="426" spans="1:14" outlineLevel="4" x14ac:dyDescent="0.3">
      <c r="A426" t="s">
        <v>996</v>
      </c>
      <c r="B426" t="s">
        <v>997</v>
      </c>
      <c r="C426" t="s">
        <v>997</v>
      </c>
      <c r="D426" t="s">
        <v>3</v>
      </c>
      <c r="E426" t="s">
        <v>1005</v>
      </c>
      <c r="F426" t="s">
        <v>1006</v>
      </c>
      <c r="G426" t="s">
        <v>997</v>
      </c>
      <c r="H426" t="s">
        <v>1009</v>
      </c>
      <c r="I426" t="s">
        <v>1010</v>
      </c>
      <c r="J426" t="s">
        <v>1082</v>
      </c>
      <c r="K426" t="s">
        <v>102</v>
      </c>
      <c r="L426">
        <v>7</v>
      </c>
      <c r="M426">
        <v>7</v>
      </c>
      <c r="N426" s="1">
        <v>0.23333333333333331</v>
      </c>
    </row>
    <row r="427" spans="1:14" outlineLevel="3" x14ac:dyDescent="0.3">
      <c r="C427" s="7" t="s">
        <v>1146</v>
      </c>
      <c r="L427">
        <f>SUBTOTAL(9,L422:L426)</f>
        <v>93</v>
      </c>
      <c r="M427">
        <f>SUBTOTAL(9,M422:M426)</f>
        <v>124</v>
      </c>
      <c r="N427" s="1">
        <f>SUBTOTAL(9,N422:N426)</f>
        <v>4.1333333333333346</v>
      </c>
    </row>
    <row r="428" spans="1:14" outlineLevel="2" x14ac:dyDescent="0.3">
      <c r="B428" s="7" t="s">
        <v>1146</v>
      </c>
      <c r="L428">
        <f>SUBTOTAL(9,L422:L426)</f>
        <v>93</v>
      </c>
      <c r="M428">
        <f>SUBTOTAL(9,M422:M426)</f>
        <v>124</v>
      </c>
      <c r="N428" s="1">
        <f>SUBTOTAL(9,N422:N426)</f>
        <v>4.1333333333333346</v>
      </c>
    </row>
    <row r="429" spans="1:14" outlineLevel="4" x14ac:dyDescent="0.3">
      <c r="A429" t="s">
        <v>996</v>
      </c>
      <c r="B429" t="s">
        <v>1011</v>
      </c>
      <c r="C429" t="s">
        <v>1011</v>
      </c>
      <c r="D429" t="s">
        <v>3</v>
      </c>
      <c r="E429" t="s">
        <v>1012</v>
      </c>
      <c r="F429" t="s">
        <v>625</v>
      </c>
      <c r="G429" t="s">
        <v>1011</v>
      </c>
      <c r="H429" t="s">
        <v>1013</v>
      </c>
      <c r="I429" t="s">
        <v>1014</v>
      </c>
      <c r="J429" t="s">
        <v>1083</v>
      </c>
      <c r="K429" t="s">
        <v>17</v>
      </c>
      <c r="L429">
        <v>1</v>
      </c>
      <c r="M429">
        <v>3</v>
      </c>
      <c r="N429" s="1">
        <v>0.1</v>
      </c>
    </row>
    <row r="430" spans="1:14" outlineLevel="4" x14ac:dyDescent="0.3">
      <c r="A430" t="s">
        <v>996</v>
      </c>
      <c r="B430" t="s">
        <v>1011</v>
      </c>
      <c r="C430" t="s">
        <v>1011</v>
      </c>
      <c r="D430" t="s">
        <v>3</v>
      </c>
      <c r="E430" t="s">
        <v>1015</v>
      </c>
      <c r="F430" t="s">
        <v>1016</v>
      </c>
      <c r="G430" t="s">
        <v>1011</v>
      </c>
      <c r="H430" t="s">
        <v>118</v>
      </c>
      <c r="I430" t="s">
        <v>1017</v>
      </c>
      <c r="J430" t="s">
        <v>1081</v>
      </c>
      <c r="K430" t="s">
        <v>17</v>
      </c>
      <c r="L430">
        <v>1</v>
      </c>
      <c r="M430">
        <v>1</v>
      </c>
      <c r="N430" s="1">
        <v>4.1666666666666657E-2</v>
      </c>
    </row>
    <row r="431" spans="1:14" outlineLevel="3" x14ac:dyDescent="0.3">
      <c r="C431" s="7" t="s">
        <v>1147</v>
      </c>
      <c r="L431">
        <f>SUBTOTAL(9,L429:L430)</f>
        <v>2</v>
      </c>
      <c r="M431">
        <f>SUBTOTAL(9,M429:M430)</f>
        <v>4</v>
      </c>
      <c r="N431" s="1">
        <f>SUBTOTAL(9,N429:N430)</f>
        <v>0.14166666666666666</v>
      </c>
    </row>
    <row r="432" spans="1:14" outlineLevel="2" x14ac:dyDescent="0.3">
      <c r="B432" s="7" t="s">
        <v>1147</v>
      </c>
      <c r="L432">
        <f>SUBTOTAL(9,L429:L430)</f>
        <v>2</v>
      </c>
      <c r="M432">
        <f>SUBTOTAL(9,M429:M430)</f>
        <v>4</v>
      </c>
      <c r="N432" s="1">
        <f>SUBTOTAL(9,N429:N430)</f>
        <v>0.14166666666666666</v>
      </c>
    </row>
    <row r="433" spans="1:14" outlineLevel="4" x14ac:dyDescent="0.3">
      <c r="A433" t="s">
        <v>996</v>
      </c>
      <c r="B433" t="s">
        <v>996</v>
      </c>
      <c r="C433" t="s">
        <v>996</v>
      </c>
      <c r="D433" t="s">
        <v>3</v>
      </c>
      <c r="E433" t="s">
        <v>1018</v>
      </c>
      <c r="F433" t="s">
        <v>1019</v>
      </c>
      <c r="G433" t="s">
        <v>996</v>
      </c>
      <c r="H433" t="s">
        <v>304</v>
      </c>
      <c r="I433" t="s">
        <v>1020</v>
      </c>
      <c r="J433" t="s">
        <v>1081</v>
      </c>
      <c r="K433" t="s">
        <v>8</v>
      </c>
      <c r="L433">
        <v>43</v>
      </c>
      <c r="M433">
        <v>129</v>
      </c>
      <c r="N433" s="1">
        <v>4.3000000000000007</v>
      </c>
    </row>
    <row r="434" spans="1:14" outlineLevel="4" x14ac:dyDescent="0.3">
      <c r="A434" t="s">
        <v>996</v>
      </c>
      <c r="B434" t="s">
        <v>996</v>
      </c>
      <c r="C434" t="s">
        <v>996</v>
      </c>
      <c r="D434" t="s">
        <v>3</v>
      </c>
      <c r="E434" t="s">
        <v>1018</v>
      </c>
      <c r="F434" t="s">
        <v>1019</v>
      </c>
      <c r="G434" t="s">
        <v>996</v>
      </c>
      <c r="H434" t="s">
        <v>1021</v>
      </c>
      <c r="I434" t="s">
        <v>1022</v>
      </c>
      <c r="J434" t="s">
        <v>1082</v>
      </c>
      <c r="K434" t="s">
        <v>8</v>
      </c>
      <c r="L434">
        <v>43</v>
      </c>
      <c r="M434">
        <v>172</v>
      </c>
      <c r="N434" s="1">
        <v>5.7333333333333378</v>
      </c>
    </row>
    <row r="435" spans="1:14" outlineLevel="4" x14ac:dyDescent="0.3">
      <c r="A435" t="s">
        <v>996</v>
      </c>
      <c r="B435" t="s">
        <v>996</v>
      </c>
      <c r="C435" t="s">
        <v>996</v>
      </c>
      <c r="D435" t="s">
        <v>3</v>
      </c>
      <c r="E435" t="s">
        <v>1023</v>
      </c>
      <c r="F435" t="s">
        <v>1024</v>
      </c>
      <c r="G435" t="s">
        <v>996</v>
      </c>
      <c r="H435" t="s">
        <v>1025</v>
      </c>
      <c r="I435" t="s">
        <v>1026</v>
      </c>
      <c r="J435" t="s">
        <v>1081</v>
      </c>
      <c r="K435" t="s">
        <v>8</v>
      </c>
      <c r="L435">
        <v>20</v>
      </c>
      <c r="M435">
        <v>80</v>
      </c>
      <c r="N435" s="1">
        <v>2.6666666666666665</v>
      </c>
    </row>
    <row r="436" spans="1:14" outlineLevel="4" x14ac:dyDescent="0.3">
      <c r="A436" t="s">
        <v>996</v>
      </c>
      <c r="B436" t="s">
        <v>996</v>
      </c>
      <c r="C436" t="s">
        <v>996</v>
      </c>
      <c r="D436" t="s">
        <v>3</v>
      </c>
      <c r="E436" t="s">
        <v>1027</v>
      </c>
      <c r="F436" t="s">
        <v>1028</v>
      </c>
      <c r="G436" t="s">
        <v>1029</v>
      </c>
      <c r="H436" t="s">
        <v>1030</v>
      </c>
      <c r="I436" t="s">
        <v>1031</v>
      </c>
      <c r="J436" t="s">
        <v>1082</v>
      </c>
      <c r="K436" t="s">
        <v>17</v>
      </c>
      <c r="L436">
        <v>1</v>
      </c>
      <c r="M436">
        <v>2</v>
      </c>
      <c r="N436" s="1">
        <v>8.3333333333333329E-2</v>
      </c>
    </row>
    <row r="437" spans="1:14" outlineLevel="3" x14ac:dyDescent="0.3">
      <c r="C437" s="7" t="s">
        <v>1104</v>
      </c>
      <c r="L437">
        <f>SUBTOTAL(9,L433:L436)</f>
        <v>107</v>
      </c>
      <c r="M437">
        <f>SUBTOTAL(9,M433:M436)</f>
        <v>383</v>
      </c>
      <c r="N437" s="1">
        <f>SUBTOTAL(9,N433:N436)</f>
        <v>12.783333333333339</v>
      </c>
    </row>
    <row r="438" spans="1:14" outlineLevel="2" x14ac:dyDescent="0.3">
      <c r="B438" s="7" t="s">
        <v>1104</v>
      </c>
      <c r="L438">
        <f>SUBTOTAL(9,L433:L436)</f>
        <v>107</v>
      </c>
      <c r="M438">
        <f>SUBTOTAL(9,M433:M436)</f>
        <v>383</v>
      </c>
      <c r="N438" s="1">
        <f>SUBTOTAL(9,N433:N436)</f>
        <v>12.783333333333339</v>
      </c>
    </row>
    <row r="439" spans="1:14" outlineLevel="4" x14ac:dyDescent="0.3">
      <c r="A439" t="s">
        <v>996</v>
      </c>
      <c r="B439" t="s">
        <v>1032</v>
      </c>
      <c r="C439" t="s">
        <v>1032</v>
      </c>
      <c r="D439" t="s">
        <v>3</v>
      </c>
      <c r="E439" t="s">
        <v>1033</v>
      </c>
      <c r="F439" t="s">
        <v>1034</v>
      </c>
      <c r="G439" t="s">
        <v>1032</v>
      </c>
      <c r="H439" t="s">
        <v>685</v>
      </c>
      <c r="I439" t="s">
        <v>1035</v>
      </c>
      <c r="J439" t="s">
        <v>1083</v>
      </c>
      <c r="K439" t="s">
        <v>17</v>
      </c>
      <c r="L439">
        <v>1</v>
      </c>
      <c r="M439">
        <v>3</v>
      </c>
      <c r="N439" s="1">
        <v>0.125</v>
      </c>
    </row>
    <row r="440" spans="1:14" outlineLevel="3" x14ac:dyDescent="0.3">
      <c r="C440" s="7" t="s">
        <v>1148</v>
      </c>
      <c r="L440">
        <f>SUBTOTAL(9,L439:L439)</f>
        <v>1</v>
      </c>
      <c r="M440">
        <f>SUBTOTAL(9,M439:M439)</f>
        <v>3</v>
      </c>
      <c r="N440" s="1">
        <f>SUBTOTAL(9,N439:N439)</f>
        <v>0.125</v>
      </c>
    </row>
    <row r="441" spans="1:14" outlineLevel="2" x14ac:dyDescent="0.3">
      <c r="B441" s="7" t="s">
        <v>1148</v>
      </c>
      <c r="L441">
        <f>SUBTOTAL(9,L439:L439)</f>
        <v>1</v>
      </c>
      <c r="M441">
        <f>SUBTOTAL(9,M439:M439)</f>
        <v>3</v>
      </c>
      <c r="N441" s="1">
        <f>SUBTOTAL(9,N439:N439)</f>
        <v>0.125</v>
      </c>
    </row>
    <row r="442" spans="1:14" outlineLevel="4" x14ac:dyDescent="0.3">
      <c r="A442" t="s">
        <v>996</v>
      </c>
      <c r="B442" t="s">
        <v>1036</v>
      </c>
      <c r="C442" t="s">
        <v>1036</v>
      </c>
      <c r="D442" t="s">
        <v>3</v>
      </c>
      <c r="E442" t="s">
        <v>1015</v>
      </c>
      <c r="F442" t="s">
        <v>1016</v>
      </c>
      <c r="G442" t="s">
        <v>1036</v>
      </c>
      <c r="H442" t="s">
        <v>936</v>
      </c>
      <c r="I442" t="s">
        <v>1037</v>
      </c>
      <c r="J442" t="s">
        <v>1082</v>
      </c>
      <c r="K442" t="s">
        <v>17</v>
      </c>
      <c r="L442">
        <v>6</v>
      </c>
      <c r="M442">
        <v>12</v>
      </c>
      <c r="N442" s="1">
        <v>0.39999999999999997</v>
      </c>
    </row>
    <row r="443" spans="1:14" outlineLevel="3" x14ac:dyDescent="0.3">
      <c r="C443" s="7" t="s">
        <v>1149</v>
      </c>
      <c r="L443">
        <f>SUBTOTAL(9,L442:L442)</f>
        <v>6</v>
      </c>
      <c r="M443">
        <f>SUBTOTAL(9,M442:M442)</f>
        <v>12</v>
      </c>
      <c r="N443" s="1">
        <f>SUBTOTAL(9,N442:N442)</f>
        <v>0.39999999999999997</v>
      </c>
    </row>
    <row r="444" spans="1:14" outlineLevel="2" x14ac:dyDescent="0.3">
      <c r="B444" s="7" t="s">
        <v>1149</v>
      </c>
      <c r="L444">
        <f>SUBTOTAL(9,L442:L442)</f>
        <v>6</v>
      </c>
      <c r="M444">
        <f>SUBTOTAL(9,M442:M442)</f>
        <v>12</v>
      </c>
      <c r="N444" s="1">
        <f>SUBTOTAL(9,N442:N442)</f>
        <v>0.39999999999999997</v>
      </c>
    </row>
    <row r="445" spans="1:14" outlineLevel="1" x14ac:dyDescent="0.3">
      <c r="A445" s="7" t="s">
        <v>1104</v>
      </c>
      <c r="L445">
        <f>SUBTOTAL(9,L422:L442)</f>
        <v>209</v>
      </c>
      <c r="M445">
        <f>SUBTOTAL(9,M422:M442)</f>
        <v>526</v>
      </c>
      <c r="N445" s="1">
        <f>SUBTOTAL(9,N422:N442)</f>
        <v>17.583333333333339</v>
      </c>
    </row>
    <row r="446" spans="1:14" outlineLevel="4" x14ac:dyDescent="0.3">
      <c r="A446" t="s">
        <v>1038</v>
      </c>
      <c r="B446" t="s">
        <v>1039</v>
      </c>
      <c r="C446" t="s">
        <v>1039</v>
      </c>
      <c r="D446" t="s">
        <v>3</v>
      </c>
      <c r="E446" t="s">
        <v>1040</v>
      </c>
      <c r="F446" t="s">
        <v>721</v>
      </c>
      <c r="G446" t="s">
        <v>1039</v>
      </c>
      <c r="H446" t="s">
        <v>1041</v>
      </c>
      <c r="I446" t="s">
        <v>1042</v>
      </c>
      <c r="J446" t="s">
        <v>1084</v>
      </c>
      <c r="K446" t="s">
        <v>8</v>
      </c>
      <c r="L446">
        <v>28</v>
      </c>
      <c r="M446">
        <v>84</v>
      </c>
      <c r="N446" s="1">
        <v>2.8000000000000012</v>
      </c>
    </row>
    <row r="447" spans="1:14" outlineLevel="4" x14ac:dyDescent="0.3">
      <c r="A447" t="s">
        <v>1038</v>
      </c>
      <c r="B447" t="s">
        <v>1039</v>
      </c>
      <c r="C447" t="s">
        <v>1039</v>
      </c>
      <c r="D447" t="s">
        <v>3</v>
      </c>
      <c r="E447" t="s">
        <v>1043</v>
      </c>
      <c r="F447" t="s">
        <v>981</v>
      </c>
      <c r="G447" t="s">
        <v>1039</v>
      </c>
      <c r="H447" t="s">
        <v>1041</v>
      </c>
      <c r="I447" t="s">
        <v>1044</v>
      </c>
      <c r="J447" t="s">
        <v>1084</v>
      </c>
      <c r="K447" t="s">
        <v>8</v>
      </c>
      <c r="L447">
        <v>32</v>
      </c>
      <c r="M447">
        <v>96</v>
      </c>
      <c r="N447" s="1">
        <v>3.2000000000000015</v>
      </c>
    </row>
    <row r="448" spans="1:14" outlineLevel="4" x14ac:dyDescent="0.3">
      <c r="A448" t="s">
        <v>1038</v>
      </c>
      <c r="B448" t="s">
        <v>1039</v>
      </c>
      <c r="C448" t="s">
        <v>1039</v>
      </c>
      <c r="D448" t="s">
        <v>3</v>
      </c>
      <c r="E448" t="s">
        <v>1045</v>
      </c>
      <c r="F448" t="s">
        <v>1046</v>
      </c>
      <c r="G448" t="s">
        <v>1039</v>
      </c>
      <c r="H448" t="s">
        <v>1047</v>
      </c>
      <c r="I448" t="s">
        <v>1048</v>
      </c>
      <c r="J448" t="s">
        <v>1084</v>
      </c>
      <c r="K448" t="s">
        <v>8</v>
      </c>
      <c r="L448">
        <v>60</v>
      </c>
      <c r="M448">
        <v>300</v>
      </c>
      <c r="N448" s="1">
        <v>9.9999999999999982</v>
      </c>
    </row>
    <row r="449" spans="1:14" outlineLevel="4" x14ac:dyDescent="0.3">
      <c r="A449" t="s">
        <v>1038</v>
      </c>
      <c r="B449" t="s">
        <v>1039</v>
      </c>
      <c r="C449" t="s">
        <v>1039</v>
      </c>
      <c r="D449" t="s">
        <v>3</v>
      </c>
      <c r="E449" t="s">
        <v>1045</v>
      </c>
      <c r="F449" t="s">
        <v>1046</v>
      </c>
      <c r="G449" t="s">
        <v>1039</v>
      </c>
      <c r="H449" t="s">
        <v>1047</v>
      </c>
      <c r="I449" t="s">
        <v>1049</v>
      </c>
      <c r="J449" t="s">
        <v>1083</v>
      </c>
      <c r="K449" t="s">
        <v>17</v>
      </c>
      <c r="L449">
        <v>60</v>
      </c>
      <c r="M449">
        <v>0</v>
      </c>
      <c r="N449" s="1">
        <v>0</v>
      </c>
    </row>
    <row r="450" spans="1:14" outlineLevel="4" x14ac:dyDescent="0.3">
      <c r="A450" t="s">
        <v>1038</v>
      </c>
      <c r="B450" t="s">
        <v>1039</v>
      </c>
      <c r="C450" t="s">
        <v>1039</v>
      </c>
      <c r="D450" t="s">
        <v>3</v>
      </c>
      <c r="E450" t="s">
        <v>1050</v>
      </c>
      <c r="F450" t="s">
        <v>622</v>
      </c>
      <c r="G450" t="s">
        <v>1039</v>
      </c>
      <c r="H450" t="s">
        <v>1051</v>
      </c>
      <c r="I450" t="s">
        <v>1052</v>
      </c>
      <c r="J450" t="s">
        <v>1084</v>
      </c>
      <c r="K450" t="s">
        <v>8</v>
      </c>
      <c r="L450">
        <v>55</v>
      </c>
      <c r="M450">
        <v>275</v>
      </c>
      <c r="N450" s="1">
        <v>9.1666666666666679</v>
      </c>
    </row>
    <row r="451" spans="1:14" outlineLevel="4" x14ac:dyDescent="0.3">
      <c r="A451" t="s">
        <v>1038</v>
      </c>
      <c r="B451" t="s">
        <v>1039</v>
      </c>
      <c r="C451" t="s">
        <v>1039</v>
      </c>
      <c r="D451" t="s">
        <v>3</v>
      </c>
      <c r="E451" t="s">
        <v>1050</v>
      </c>
      <c r="F451" t="s">
        <v>622</v>
      </c>
      <c r="G451" t="s">
        <v>1039</v>
      </c>
      <c r="H451" t="s">
        <v>1051</v>
      </c>
      <c r="I451" t="s">
        <v>1053</v>
      </c>
      <c r="J451" t="s">
        <v>1083</v>
      </c>
      <c r="K451" t="s">
        <v>17</v>
      </c>
      <c r="L451">
        <v>55</v>
      </c>
      <c r="M451">
        <v>0</v>
      </c>
      <c r="N451" s="1">
        <v>0</v>
      </c>
    </row>
    <row r="452" spans="1:14" outlineLevel="4" x14ac:dyDescent="0.3">
      <c r="A452" t="s">
        <v>1038</v>
      </c>
      <c r="B452" t="s">
        <v>1039</v>
      </c>
      <c r="C452" t="s">
        <v>1039</v>
      </c>
      <c r="D452" t="s">
        <v>3</v>
      </c>
      <c r="E452" t="s">
        <v>424</v>
      </c>
      <c r="F452" t="s">
        <v>1054</v>
      </c>
      <c r="G452" t="s">
        <v>1039</v>
      </c>
      <c r="H452" t="s">
        <v>1055</v>
      </c>
      <c r="I452" t="s">
        <v>1056</v>
      </c>
      <c r="J452" t="s">
        <v>1084</v>
      </c>
      <c r="K452" t="s">
        <v>8</v>
      </c>
      <c r="L452">
        <v>55</v>
      </c>
      <c r="M452">
        <v>275</v>
      </c>
      <c r="N452" s="1">
        <v>9.1666666666666679</v>
      </c>
    </row>
    <row r="453" spans="1:14" outlineLevel="4" x14ac:dyDescent="0.3">
      <c r="A453" t="s">
        <v>1038</v>
      </c>
      <c r="B453" t="s">
        <v>1039</v>
      </c>
      <c r="C453" t="s">
        <v>1039</v>
      </c>
      <c r="D453" t="s">
        <v>3</v>
      </c>
      <c r="E453" t="s">
        <v>424</v>
      </c>
      <c r="F453" t="s">
        <v>1054</v>
      </c>
      <c r="G453" t="s">
        <v>1039</v>
      </c>
      <c r="H453" t="s">
        <v>1055</v>
      </c>
      <c r="I453" t="s">
        <v>1057</v>
      </c>
      <c r="J453" t="s">
        <v>1083</v>
      </c>
      <c r="K453" t="s">
        <v>17</v>
      </c>
      <c r="L453">
        <v>55</v>
      </c>
      <c r="M453">
        <v>0</v>
      </c>
      <c r="N453" s="1">
        <v>0</v>
      </c>
    </row>
    <row r="454" spans="1:14" outlineLevel="4" x14ac:dyDescent="0.3">
      <c r="A454" t="s">
        <v>1038</v>
      </c>
      <c r="B454" t="s">
        <v>1039</v>
      </c>
      <c r="C454" t="s">
        <v>1039</v>
      </c>
      <c r="D454" t="s">
        <v>3</v>
      </c>
      <c r="E454" t="s">
        <v>1058</v>
      </c>
      <c r="F454" t="s">
        <v>1059</v>
      </c>
      <c r="G454" t="s">
        <v>1039</v>
      </c>
      <c r="H454" t="s">
        <v>1060</v>
      </c>
      <c r="I454" t="s">
        <v>1061</v>
      </c>
      <c r="J454" t="s">
        <v>1081</v>
      </c>
      <c r="K454" t="s">
        <v>8</v>
      </c>
      <c r="L454">
        <v>18</v>
      </c>
      <c r="M454">
        <v>54</v>
      </c>
      <c r="N454" s="1">
        <v>1.8000000000000005</v>
      </c>
    </row>
    <row r="455" spans="1:14" outlineLevel="4" x14ac:dyDescent="0.3">
      <c r="A455" t="s">
        <v>1038</v>
      </c>
      <c r="B455" t="s">
        <v>1039</v>
      </c>
      <c r="C455" t="s">
        <v>1039</v>
      </c>
      <c r="D455" t="s">
        <v>3</v>
      </c>
      <c r="E455" t="s">
        <v>1062</v>
      </c>
      <c r="F455" t="s">
        <v>1063</v>
      </c>
      <c r="G455" t="s">
        <v>1039</v>
      </c>
      <c r="H455" t="s">
        <v>1064</v>
      </c>
      <c r="I455" t="s">
        <v>1065</v>
      </c>
      <c r="J455" t="s">
        <v>1081</v>
      </c>
      <c r="K455" t="s">
        <v>8</v>
      </c>
      <c r="L455">
        <v>26</v>
      </c>
      <c r="M455">
        <v>104</v>
      </c>
      <c r="N455" s="1">
        <v>3.4666666666666663</v>
      </c>
    </row>
    <row r="456" spans="1:14" outlineLevel="4" x14ac:dyDescent="0.3">
      <c r="A456" t="s">
        <v>1038</v>
      </c>
      <c r="B456" t="s">
        <v>1039</v>
      </c>
      <c r="C456" t="s">
        <v>1039</v>
      </c>
      <c r="D456" t="s">
        <v>3</v>
      </c>
      <c r="E456" t="s">
        <v>1062</v>
      </c>
      <c r="F456" t="s">
        <v>1063</v>
      </c>
      <c r="G456" t="s">
        <v>1039</v>
      </c>
      <c r="H456" t="s">
        <v>1066</v>
      </c>
      <c r="I456" t="s">
        <v>1067</v>
      </c>
      <c r="J456" t="s">
        <v>1081</v>
      </c>
      <c r="K456" t="s">
        <v>8</v>
      </c>
      <c r="L456">
        <v>72</v>
      </c>
      <c r="M456">
        <v>288</v>
      </c>
      <c r="N456" s="1">
        <v>9.600000000000005</v>
      </c>
    </row>
    <row r="457" spans="1:14" outlineLevel="4" x14ac:dyDescent="0.3">
      <c r="A457" t="s">
        <v>1038</v>
      </c>
      <c r="B457" t="s">
        <v>1039</v>
      </c>
      <c r="C457" t="s">
        <v>1039</v>
      </c>
      <c r="D457" t="s">
        <v>3</v>
      </c>
      <c r="E457" t="s">
        <v>1068</v>
      </c>
      <c r="F457" t="s">
        <v>1069</v>
      </c>
      <c r="G457" t="s">
        <v>1039</v>
      </c>
      <c r="H457" t="s">
        <v>1070</v>
      </c>
      <c r="I457" t="s">
        <v>1071</v>
      </c>
      <c r="J457" t="s">
        <v>1081</v>
      </c>
      <c r="K457" t="s">
        <v>8</v>
      </c>
      <c r="L457">
        <v>42</v>
      </c>
      <c r="M457">
        <v>168</v>
      </c>
      <c r="N457" s="1">
        <v>5.6000000000000041</v>
      </c>
    </row>
    <row r="458" spans="1:14" outlineLevel="4" x14ac:dyDescent="0.3">
      <c r="A458" t="s">
        <v>1038</v>
      </c>
      <c r="B458" t="s">
        <v>1039</v>
      </c>
      <c r="C458" t="s">
        <v>1039</v>
      </c>
      <c r="D458" t="s">
        <v>3</v>
      </c>
      <c r="E458" t="s">
        <v>1050</v>
      </c>
      <c r="F458" t="s">
        <v>622</v>
      </c>
      <c r="G458" t="s">
        <v>1039</v>
      </c>
      <c r="H458" t="s">
        <v>74</v>
      </c>
      <c r="I458" t="s">
        <v>1072</v>
      </c>
      <c r="J458" t="s">
        <v>1081</v>
      </c>
      <c r="K458" t="s">
        <v>8</v>
      </c>
      <c r="L458">
        <v>1</v>
      </c>
      <c r="M458">
        <v>2</v>
      </c>
      <c r="N458" s="1">
        <v>6.6666666666666666E-2</v>
      </c>
    </row>
    <row r="459" spans="1:14" outlineLevel="4" x14ac:dyDescent="0.3">
      <c r="A459" t="s">
        <v>1038</v>
      </c>
      <c r="B459" t="s">
        <v>1039</v>
      </c>
      <c r="C459" t="s">
        <v>1039</v>
      </c>
      <c r="D459" t="s">
        <v>3</v>
      </c>
      <c r="E459" t="s">
        <v>1058</v>
      </c>
      <c r="F459" t="s">
        <v>1059</v>
      </c>
      <c r="G459" t="s">
        <v>1039</v>
      </c>
      <c r="H459" t="s">
        <v>1073</v>
      </c>
      <c r="I459" t="s">
        <v>1074</v>
      </c>
      <c r="J459" t="s">
        <v>1081</v>
      </c>
      <c r="K459" t="s">
        <v>8</v>
      </c>
      <c r="L459">
        <v>1</v>
      </c>
      <c r="M459">
        <v>2</v>
      </c>
      <c r="N459" s="1">
        <v>8.3333333333333329E-2</v>
      </c>
    </row>
    <row r="460" spans="1:14" outlineLevel="4" x14ac:dyDescent="0.3">
      <c r="A460" t="s">
        <v>1038</v>
      </c>
      <c r="B460" t="s">
        <v>1039</v>
      </c>
      <c r="C460" t="s">
        <v>1039</v>
      </c>
      <c r="D460" t="s">
        <v>3</v>
      </c>
      <c r="E460" t="s">
        <v>1075</v>
      </c>
      <c r="F460" t="s">
        <v>1054</v>
      </c>
      <c r="G460" t="s">
        <v>1039</v>
      </c>
      <c r="H460" t="s">
        <v>1076</v>
      </c>
      <c r="I460" t="s">
        <v>1077</v>
      </c>
      <c r="J460" t="s">
        <v>1082</v>
      </c>
      <c r="K460" t="s">
        <v>17</v>
      </c>
      <c r="L460">
        <v>4</v>
      </c>
      <c r="M460">
        <v>8</v>
      </c>
      <c r="N460" s="1">
        <v>0.5</v>
      </c>
    </row>
    <row r="461" spans="1:14" outlineLevel="4" x14ac:dyDescent="0.3">
      <c r="A461" t="s">
        <v>1038</v>
      </c>
      <c r="B461" t="s">
        <v>1039</v>
      </c>
      <c r="C461" t="s">
        <v>1039</v>
      </c>
      <c r="D461" t="s">
        <v>3</v>
      </c>
      <c r="E461" t="s">
        <v>1078</v>
      </c>
      <c r="F461" t="s">
        <v>1079</v>
      </c>
      <c r="G461" t="s">
        <v>1039</v>
      </c>
      <c r="H461" t="s">
        <v>1076</v>
      </c>
      <c r="I461" t="s">
        <v>1080</v>
      </c>
      <c r="J461" t="s">
        <v>1082</v>
      </c>
      <c r="K461" t="s">
        <v>17</v>
      </c>
      <c r="L461">
        <v>2</v>
      </c>
      <c r="M461">
        <v>2</v>
      </c>
      <c r="N461" s="1">
        <v>0.125</v>
      </c>
    </row>
    <row r="462" spans="1:14" outlineLevel="3" x14ac:dyDescent="0.3">
      <c r="C462" s="7" t="s">
        <v>1150</v>
      </c>
      <c r="L462">
        <f>SUBTOTAL(9,L446:L461)</f>
        <v>566</v>
      </c>
      <c r="M462">
        <f>SUBTOTAL(9,M446:M461)</f>
        <v>1658</v>
      </c>
      <c r="N462" s="1">
        <f>SUBTOTAL(9,N446:N461)</f>
        <v>55.57500000000001</v>
      </c>
    </row>
    <row r="463" spans="1:14" outlineLevel="2" x14ac:dyDescent="0.3">
      <c r="B463" s="7" t="s">
        <v>1150</v>
      </c>
      <c r="L463">
        <f>SUBTOTAL(9,L446:L461)</f>
        <v>566</v>
      </c>
      <c r="M463">
        <f>SUBTOTAL(9,M446:M461)</f>
        <v>1658</v>
      </c>
      <c r="N463" s="1">
        <f>SUBTOTAL(9,N446:N461)</f>
        <v>55.57500000000001</v>
      </c>
    </row>
    <row r="464" spans="1:14" outlineLevel="1" x14ac:dyDescent="0.3">
      <c r="A464" s="7" t="s">
        <v>1105</v>
      </c>
      <c r="L464">
        <f>SUBTOTAL(9,L446:L461)</f>
        <v>566</v>
      </c>
      <c r="M464">
        <f>SUBTOTAL(9,M446:M461)</f>
        <v>1658</v>
      </c>
      <c r="N464" s="1">
        <f>SUBTOTAL(9,N446:N461)</f>
        <v>55.57500000000001</v>
      </c>
    </row>
    <row r="465" spans="1:14" x14ac:dyDescent="0.3">
      <c r="A465" s="7" t="s">
        <v>1106</v>
      </c>
      <c r="L465">
        <f>SUBTOTAL(9,L2:L461)</f>
        <v>5837</v>
      </c>
      <c r="M465">
        <f>SUBTOTAL(9,M2:M461)</f>
        <v>19476</v>
      </c>
      <c r="N465" s="1">
        <f>SUBTOTAL(9,N2:N461)</f>
        <v>679.99166666666713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Summer_II_2020 Enrollment Summa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Taeko Yokoyama</cp:lastModifiedBy>
  <dcterms:created xsi:type="dcterms:W3CDTF">2011-08-01T14:22:18Z</dcterms:created>
  <dcterms:modified xsi:type="dcterms:W3CDTF">2021-01-22T17:43:14Z</dcterms:modified>
</cp:coreProperties>
</file>