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SSData\OU Data Book for Web\Enrollment by College\enrollment summary\"/>
    </mc:Choice>
  </mc:AlternateContent>
  <xr:revisionPtr revIDLastSave="0" documentId="13_ncr:1_{2119C1FF-469E-4BAA-A630-50A132F37511}" xr6:coauthVersionLast="47" xr6:coauthVersionMax="47" xr10:uidLastSave="{00000000-0000-0000-0000-000000000000}"/>
  <bookViews>
    <workbookView xWindow="27465" yWindow="135" windowWidth="18900" windowHeight="11055" xr2:uid="{00000000-000D-0000-FFFF-FFFF00000000}"/>
  </bookViews>
  <sheets>
    <sheet name="Summer II_2024 Enrollment Sum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8" i="1" l="1"/>
  <c r="M458" i="1"/>
  <c r="L458" i="1"/>
  <c r="N453" i="1"/>
  <c r="M453" i="1"/>
  <c r="L453" i="1"/>
  <c r="N436" i="1"/>
  <c r="M436" i="1"/>
  <c r="L436" i="1"/>
  <c r="N433" i="1"/>
  <c r="M433" i="1"/>
  <c r="L433" i="1"/>
  <c r="N428" i="1"/>
  <c r="M428" i="1"/>
  <c r="L428" i="1"/>
  <c r="N425" i="1"/>
  <c r="M425" i="1"/>
  <c r="L425" i="1"/>
  <c r="N419" i="1"/>
  <c r="N426" i="1" s="1"/>
  <c r="M419" i="1"/>
  <c r="M426" i="1" s="1"/>
  <c r="L419" i="1"/>
  <c r="N415" i="1"/>
  <c r="M415" i="1"/>
  <c r="L415" i="1"/>
  <c r="N411" i="1"/>
  <c r="M411" i="1"/>
  <c r="L411" i="1"/>
  <c r="N404" i="1"/>
  <c r="M404" i="1"/>
  <c r="L404" i="1"/>
  <c r="N390" i="1"/>
  <c r="M390" i="1"/>
  <c r="L390" i="1"/>
  <c r="N386" i="1"/>
  <c r="M386" i="1"/>
  <c r="L386" i="1"/>
  <c r="N383" i="1"/>
  <c r="M383" i="1"/>
  <c r="L383" i="1"/>
  <c r="N376" i="1"/>
  <c r="M376" i="1"/>
  <c r="L376" i="1"/>
  <c r="N358" i="1"/>
  <c r="M358" i="1"/>
  <c r="L358" i="1"/>
  <c r="N346" i="1"/>
  <c r="M346" i="1"/>
  <c r="L346" i="1"/>
  <c r="N342" i="1"/>
  <c r="M342" i="1"/>
  <c r="L342" i="1"/>
  <c r="N334" i="1"/>
  <c r="M334" i="1"/>
  <c r="L334" i="1"/>
  <c r="N329" i="1"/>
  <c r="M329" i="1"/>
  <c r="L329" i="1"/>
  <c r="N324" i="1"/>
  <c r="N347" i="1" s="1"/>
  <c r="M324" i="1"/>
  <c r="L324" i="1"/>
  <c r="L347" i="1" s="1"/>
  <c r="N320" i="1"/>
  <c r="M320" i="1"/>
  <c r="L320" i="1"/>
  <c r="N311" i="1"/>
  <c r="M311" i="1"/>
  <c r="M321" i="1" s="1"/>
  <c r="L311" i="1"/>
  <c r="N307" i="1"/>
  <c r="M307" i="1"/>
  <c r="L307" i="1"/>
  <c r="N305" i="1"/>
  <c r="M305" i="1"/>
  <c r="L305" i="1"/>
  <c r="N302" i="1"/>
  <c r="M302" i="1"/>
  <c r="L302" i="1"/>
  <c r="N300" i="1"/>
  <c r="M300" i="1"/>
  <c r="L300" i="1"/>
  <c r="L308" i="1" s="1"/>
  <c r="N296" i="1"/>
  <c r="N308" i="1" s="1"/>
  <c r="M296" i="1"/>
  <c r="M308" i="1" s="1"/>
  <c r="L296" i="1"/>
  <c r="N292" i="1"/>
  <c r="M292" i="1"/>
  <c r="L292" i="1"/>
  <c r="N285" i="1"/>
  <c r="M285" i="1"/>
  <c r="L285" i="1"/>
  <c r="N279" i="1"/>
  <c r="M279" i="1"/>
  <c r="L279" i="1"/>
  <c r="N274" i="1"/>
  <c r="M274" i="1"/>
  <c r="L274" i="1"/>
  <c r="N269" i="1"/>
  <c r="M269" i="1"/>
  <c r="L269" i="1"/>
  <c r="N263" i="1"/>
  <c r="M263" i="1"/>
  <c r="L263" i="1"/>
  <c r="N259" i="1"/>
  <c r="M259" i="1"/>
  <c r="L259" i="1"/>
  <c r="N250" i="1"/>
  <c r="N260" i="1" s="1"/>
  <c r="M250" i="1"/>
  <c r="L250" i="1"/>
  <c r="L260" i="1" s="1"/>
  <c r="N247" i="1"/>
  <c r="M247" i="1"/>
  <c r="L247" i="1"/>
  <c r="N240" i="1"/>
  <c r="M240" i="1"/>
  <c r="L240" i="1"/>
  <c r="N235" i="1"/>
  <c r="M235" i="1"/>
  <c r="L235" i="1"/>
  <c r="N230" i="1"/>
  <c r="M230" i="1"/>
  <c r="L230" i="1"/>
  <c r="N223" i="1"/>
  <c r="M223" i="1"/>
  <c r="L223" i="1"/>
  <c r="N218" i="1"/>
  <c r="M218" i="1"/>
  <c r="L218" i="1"/>
  <c r="N207" i="1"/>
  <c r="M207" i="1"/>
  <c r="L207" i="1"/>
  <c r="N204" i="1"/>
  <c r="M204" i="1"/>
  <c r="L204" i="1"/>
  <c r="N200" i="1"/>
  <c r="M200" i="1"/>
  <c r="L200" i="1"/>
  <c r="N193" i="1"/>
  <c r="M193" i="1"/>
  <c r="L193" i="1"/>
  <c r="N190" i="1"/>
  <c r="N205" i="1" s="1"/>
  <c r="M190" i="1"/>
  <c r="M205" i="1" s="1"/>
  <c r="L190" i="1"/>
  <c r="L205" i="1" s="1"/>
  <c r="N187" i="1"/>
  <c r="M187" i="1"/>
  <c r="L187" i="1"/>
  <c r="N175" i="1"/>
  <c r="M175" i="1"/>
  <c r="L175" i="1"/>
  <c r="N172" i="1"/>
  <c r="M172" i="1"/>
  <c r="M176" i="1" s="1"/>
  <c r="L172" i="1"/>
  <c r="L176" i="1" s="1"/>
  <c r="N169" i="1"/>
  <c r="M169" i="1"/>
  <c r="L169" i="1"/>
  <c r="N159" i="1"/>
  <c r="M159" i="1"/>
  <c r="L159" i="1"/>
  <c r="N150" i="1"/>
  <c r="M150" i="1"/>
  <c r="L150" i="1"/>
  <c r="N147" i="1"/>
  <c r="M147" i="1"/>
  <c r="M151" i="1" s="1"/>
  <c r="L147" i="1"/>
  <c r="L151" i="1" s="1"/>
  <c r="N143" i="1"/>
  <c r="N151" i="1" s="1"/>
  <c r="M143" i="1"/>
  <c r="L143" i="1"/>
  <c r="N136" i="1"/>
  <c r="M136" i="1"/>
  <c r="L136" i="1"/>
  <c r="N132" i="1"/>
  <c r="M132" i="1"/>
  <c r="L132" i="1"/>
  <c r="N127" i="1"/>
  <c r="M127" i="1"/>
  <c r="L127" i="1"/>
  <c r="N125" i="1"/>
  <c r="M125" i="1"/>
  <c r="L125" i="1"/>
  <c r="N123" i="1"/>
  <c r="M123" i="1"/>
  <c r="M133" i="1" s="1"/>
  <c r="L123" i="1"/>
  <c r="L133" i="1" s="1"/>
  <c r="N120" i="1"/>
  <c r="M120" i="1"/>
  <c r="L120" i="1"/>
  <c r="N118" i="1"/>
  <c r="M118" i="1"/>
  <c r="L118" i="1"/>
  <c r="N110" i="1"/>
  <c r="M110" i="1"/>
  <c r="L110" i="1"/>
  <c r="N108" i="1"/>
  <c r="N121" i="1" s="1"/>
  <c r="M108" i="1"/>
  <c r="L108" i="1"/>
  <c r="L121" i="1" s="1"/>
  <c r="N104" i="1"/>
  <c r="M104" i="1"/>
  <c r="L104" i="1"/>
  <c r="N100" i="1"/>
  <c r="M100" i="1"/>
  <c r="L100" i="1"/>
  <c r="N97" i="1"/>
  <c r="M97" i="1"/>
  <c r="L97" i="1"/>
  <c r="N95" i="1"/>
  <c r="N98" i="1" s="1"/>
  <c r="M95" i="1"/>
  <c r="M98" i="1" s="1"/>
  <c r="L95" i="1"/>
  <c r="N92" i="1"/>
  <c r="M92" i="1"/>
  <c r="L92" i="1"/>
  <c r="N86" i="1"/>
  <c r="M86" i="1"/>
  <c r="L86" i="1"/>
  <c r="N80" i="1"/>
  <c r="M80" i="1"/>
  <c r="L80" i="1"/>
  <c r="N75" i="1"/>
  <c r="N81" i="1" s="1"/>
  <c r="M75" i="1"/>
  <c r="M81" i="1" s="1"/>
  <c r="L75" i="1"/>
  <c r="L81" i="1" s="1"/>
  <c r="N72" i="1"/>
  <c r="M72" i="1"/>
  <c r="L72" i="1"/>
  <c r="N70" i="1"/>
  <c r="N73" i="1" s="1"/>
  <c r="M70" i="1"/>
  <c r="M73" i="1" s="1"/>
  <c r="L70" i="1"/>
  <c r="L73" i="1" s="1"/>
  <c r="N58" i="1"/>
  <c r="M58" i="1"/>
  <c r="L58" i="1"/>
  <c r="N56" i="1"/>
  <c r="N59" i="1" s="1"/>
  <c r="M56" i="1"/>
  <c r="L56" i="1"/>
  <c r="N48" i="1"/>
  <c r="M48" i="1"/>
  <c r="L48" i="1"/>
  <c r="N32" i="1"/>
  <c r="M32" i="1"/>
  <c r="L32" i="1"/>
  <c r="N29" i="1"/>
  <c r="N33" i="1" s="1"/>
  <c r="M29" i="1"/>
  <c r="M33" i="1" s="1"/>
  <c r="L29" i="1"/>
  <c r="L33" i="1" s="1"/>
  <c r="N23" i="1"/>
  <c r="M23" i="1"/>
  <c r="L23" i="1"/>
  <c r="N459" i="1"/>
  <c r="M459" i="1"/>
  <c r="L459" i="1"/>
  <c r="N454" i="1"/>
  <c r="M454" i="1"/>
  <c r="L454" i="1"/>
  <c r="N437" i="1"/>
  <c r="M437" i="1"/>
  <c r="L437" i="1"/>
  <c r="N434" i="1"/>
  <c r="M434" i="1"/>
  <c r="L434" i="1"/>
  <c r="N429" i="1"/>
  <c r="M429" i="1"/>
  <c r="L429" i="1"/>
  <c r="L426" i="1"/>
  <c r="N416" i="1"/>
  <c r="M416" i="1"/>
  <c r="L416" i="1"/>
  <c r="N412" i="1"/>
  <c r="M412" i="1"/>
  <c r="L412" i="1"/>
  <c r="N405" i="1"/>
  <c r="M405" i="1"/>
  <c r="L405" i="1"/>
  <c r="N391" i="1"/>
  <c r="M391" i="1"/>
  <c r="L391" i="1"/>
  <c r="N387" i="1"/>
  <c r="M387" i="1"/>
  <c r="L387" i="1"/>
  <c r="N384" i="1"/>
  <c r="M384" i="1"/>
  <c r="L384" i="1"/>
  <c r="N377" i="1"/>
  <c r="M377" i="1"/>
  <c r="L377" i="1"/>
  <c r="N321" i="1"/>
  <c r="L321" i="1"/>
  <c r="N293" i="1"/>
  <c r="M293" i="1"/>
  <c r="L293" i="1"/>
  <c r="N286" i="1"/>
  <c r="M286" i="1"/>
  <c r="L286" i="1"/>
  <c r="N280" i="1"/>
  <c r="M280" i="1"/>
  <c r="L280" i="1"/>
  <c r="N275" i="1"/>
  <c r="M275" i="1"/>
  <c r="L275" i="1"/>
  <c r="N270" i="1"/>
  <c r="M270" i="1"/>
  <c r="L270" i="1"/>
  <c r="N264" i="1"/>
  <c r="M264" i="1"/>
  <c r="L264" i="1"/>
  <c r="M260" i="1"/>
  <c r="N248" i="1"/>
  <c r="M248" i="1"/>
  <c r="L248" i="1"/>
  <c r="N241" i="1"/>
  <c r="M241" i="1"/>
  <c r="L241" i="1"/>
  <c r="N236" i="1"/>
  <c r="M236" i="1"/>
  <c r="L236" i="1"/>
  <c r="N231" i="1"/>
  <c r="M231" i="1"/>
  <c r="L231" i="1"/>
  <c r="N224" i="1"/>
  <c r="M224" i="1"/>
  <c r="L224" i="1"/>
  <c r="N219" i="1"/>
  <c r="M219" i="1"/>
  <c r="L219" i="1"/>
  <c r="N208" i="1"/>
  <c r="M208" i="1"/>
  <c r="L208" i="1"/>
  <c r="N188" i="1"/>
  <c r="M188" i="1"/>
  <c r="L188" i="1"/>
  <c r="N176" i="1"/>
  <c r="N170" i="1"/>
  <c r="M170" i="1"/>
  <c r="L170" i="1"/>
  <c r="N160" i="1"/>
  <c r="M160" i="1"/>
  <c r="L160" i="1"/>
  <c r="N105" i="1"/>
  <c r="M105" i="1"/>
  <c r="L105" i="1"/>
  <c r="N101" i="1"/>
  <c r="M101" i="1"/>
  <c r="L101" i="1"/>
  <c r="L98" i="1"/>
  <c r="N93" i="1"/>
  <c r="M93" i="1"/>
  <c r="L93" i="1"/>
  <c r="N87" i="1"/>
  <c r="M87" i="1"/>
  <c r="L87" i="1"/>
  <c r="M59" i="1"/>
  <c r="L59" i="1"/>
  <c r="N49" i="1"/>
  <c r="M49" i="1"/>
  <c r="L49" i="1"/>
  <c r="N24" i="1"/>
  <c r="M24" i="1"/>
  <c r="L24" i="1"/>
  <c r="N460" i="1"/>
  <c r="M460" i="1"/>
  <c r="L460" i="1"/>
  <c r="N455" i="1"/>
  <c r="M455" i="1"/>
  <c r="L455" i="1"/>
  <c r="N413" i="1"/>
  <c r="M413" i="1"/>
  <c r="L413" i="1"/>
  <c r="N25" i="1"/>
  <c r="M25" i="1"/>
  <c r="L25" i="1"/>
  <c r="N406" i="1" l="1"/>
  <c r="M347" i="1"/>
  <c r="N133" i="1"/>
  <c r="M121" i="1"/>
  <c r="M287" i="1"/>
  <c r="M438" i="1"/>
  <c r="N438" i="1"/>
  <c r="N348" i="1"/>
  <c r="L438" i="1"/>
  <c r="L406" i="1"/>
  <c r="L348" i="1"/>
  <c r="M406" i="1"/>
  <c r="N287" i="1"/>
  <c r="M348" i="1"/>
  <c r="L220" i="1"/>
  <c r="L461" i="1" s="1"/>
  <c r="M220" i="1"/>
  <c r="M461" i="1" s="1"/>
  <c r="N220" i="1"/>
  <c r="N461" i="1" s="1"/>
  <c r="L287" i="1"/>
</calcChain>
</file>

<file path=xl/sharedStrings.xml><?xml version="1.0" encoding="utf-8"?>
<sst xmlns="http://schemas.openxmlformats.org/spreadsheetml/2006/main" count="3689" uniqueCount="1130">
  <si>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</si>
  <si>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</si>
  <si>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</si>
  <si>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</si>
  <si>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</si>
  <si>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</si>
  <si>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</si>
  <si>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</si>
  <si>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32147</t>
  </si>
  <si>
    <t>International</t>
  </si>
  <si>
    <t>Face to face</t>
  </si>
  <si>
    <t>32137</t>
  </si>
  <si>
    <t>32132</t>
  </si>
  <si>
    <t>32134</t>
  </si>
  <si>
    <t>32135</t>
  </si>
  <si>
    <t>32136</t>
  </si>
  <si>
    <t>32138</t>
  </si>
  <si>
    <t>32139</t>
  </si>
  <si>
    <t>32142</t>
  </si>
  <si>
    <t>32143</t>
  </si>
  <si>
    <t>32144</t>
  </si>
  <si>
    <t>32145</t>
  </si>
  <si>
    <t>32146</t>
  </si>
  <si>
    <t>32149</t>
  </si>
  <si>
    <t>32150</t>
  </si>
  <si>
    <t>32151</t>
  </si>
  <si>
    <t>32152</t>
  </si>
  <si>
    <t>32154</t>
  </si>
  <si>
    <t>32155</t>
  </si>
  <si>
    <t>32181</t>
  </si>
  <si>
    <t>32226</t>
  </si>
  <si>
    <t>AS</t>
  </si>
  <si>
    <t>AH</t>
  </si>
  <si>
    <t>S02 Summer Session - 8 wks</t>
  </si>
  <si>
    <t>Ngote</t>
  </si>
  <si>
    <t>Louisa</t>
  </si>
  <si>
    <t>1001</t>
  </si>
  <si>
    <t>32061</t>
  </si>
  <si>
    <t>Internet</t>
  </si>
  <si>
    <t>Online</t>
  </si>
  <si>
    <t>Tirnanic</t>
  </si>
  <si>
    <t>Galina</t>
  </si>
  <si>
    <t>1002</t>
  </si>
  <si>
    <t>32062</t>
  </si>
  <si>
    <t>Smith Bohannon</t>
  </si>
  <si>
    <t>Maria</t>
  </si>
  <si>
    <t>3910</t>
  </si>
  <si>
    <t>30804</t>
  </si>
  <si>
    <t>Other</t>
  </si>
  <si>
    <t>ART</t>
  </si>
  <si>
    <t>Gralewski</t>
  </si>
  <si>
    <t>Timothy</t>
  </si>
  <si>
    <t>1004</t>
  </si>
  <si>
    <t>30549</t>
  </si>
  <si>
    <t>Standfest</t>
  </si>
  <si>
    <t>Ryan</t>
  </si>
  <si>
    <t>1150</t>
  </si>
  <si>
    <t>32064</t>
  </si>
  <si>
    <t>Main Campus</t>
  </si>
  <si>
    <t>BIO</t>
  </si>
  <si>
    <t>Fishwild</t>
  </si>
  <si>
    <t>Thomas</t>
  </si>
  <si>
    <t>1300</t>
  </si>
  <si>
    <t>30235</t>
  </si>
  <si>
    <t>Kauhn</t>
  </si>
  <si>
    <t>Christopher</t>
  </si>
  <si>
    <t>2101</t>
  </si>
  <si>
    <t>30175</t>
  </si>
  <si>
    <t>30601</t>
  </si>
  <si>
    <t>Govind</t>
  </si>
  <si>
    <t>Chhabi</t>
  </si>
  <si>
    <t>3232</t>
  </si>
  <si>
    <t>30920</t>
  </si>
  <si>
    <t>Berven</t>
  </si>
  <si>
    <t>Keith</t>
  </si>
  <si>
    <t>3332</t>
  </si>
  <si>
    <t>30588</t>
  </si>
  <si>
    <t>Tiegs</t>
  </si>
  <si>
    <t>Scott</t>
  </si>
  <si>
    <t>3333</t>
  </si>
  <si>
    <t>30931</t>
  </si>
  <si>
    <t>Majeske</t>
  </si>
  <si>
    <t>Audrey</t>
  </si>
  <si>
    <t>3400</t>
  </si>
  <si>
    <t>30445</t>
  </si>
  <si>
    <t>Niedzwiecki</t>
  </si>
  <si>
    <t>Megan</t>
  </si>
  <si>
    <t>3621</t>
  </si>
  <si>
    <t>31826</t>
  </si>
  <si>
    <t>Chaudhry</t>
  </si>
  <si>
    <t>Ghulam</t>
  </si>
  <si>
    <t>4222</t>
  </si>
  <si>
    <t>30721</t>
  </si>
  <si>
    <t>4995</t>
  </si>
  <si>
    <t>30061</t>
  </si>
  <si>
    <t>4997</t>
  </si>
  <si>
    <t>31868</t>
  </si>
  <si>
    <t>5222</t>
  </si>
  <si>
    <t>30722</t>
  </si>
  <si>
    <t>Westrick</t>
  </si>
  <si>
    <t>Randal</t>
  </si>
  <si>
    <t>5920</t>
  </si>
  <si>
    <t>32294</t>
  </si>
  <si>
    <t>Cucullo</t>
  </si>
  <si>
    <t>Luca</t>
  </si>
  <si>
    <t>6995</t>
  </si>
  <si>
    <t>31927</t>
  </si>
  <si>
    <t>CHM</t>
  </si>
  <si>
    <t>Sebastian</t>
  </si>
  <si>
    <t>Talia</t>
  </si>
  <si>
    <t>1450</t>
  </si>
  <si>
    <t>30766</t>
  </si>
  <si>
    <t>Esteves-Villanueva</t>
  </si>
  <si>
    <t>Jose</t>
  </si>
  <si>
    <t>1480</t>
  </si>
  <si>
    <t>30605</t>
  </si>
  <si>
    <t>Koppen</t>
  </si>
  <si>
    <t>Jessica</t>
  </si>
  <si>
    <t>30625</t>
  </si>
  <si>
    <t>Trivedi</t>
  </si>
  <si>
    <t>Evan</t>
  </si>
  <si>
    <t>2350</t>
  </si>
  <si>
    <t>30347</t>
  </si>
  <si>
    <t>2370</t>
  </si>
  <si>
    <t>30604</t>
  </si>
  <si>
    <t>30602</t>
  </si>
  <si>
    <t>ENV</t>
  </si>
  <si>
    <t>Van Hees</t>
  </si>
  <si>
    <t>Edmond</t>
  </si>
  <si>
    <t>4950</t>
  </si>
  <si>
    <t>32259</t>
  </si>
  <si>
    <t>Off-Domestic</t>
  </si>
  <si>
    <t>CMJ</t>
  </si>
  <si>
    <t>COM</t>
  </si>
  <si>
    <t>Shafer</t>
  </si>
  <si>
    <t>Martin</t>
  </si>
  <si>
    <t>1000</t>
  </si>
  <si>
    <t>30779</t>
  </si>
  <si>
    <t>Greer</t>
  </si>
  <si>
    <t>Catera</t>
  </si>
  <si>
    <t>1100</t>
  </si>
  <si>
    <t>32245</t>
  </si>
  <si>
    <t>Hybrid</t>
  </si>
  <si>
    <t>Applebee</t>
  </si>
  <si>
    <t>Michele</t>
  </si>
  <si>
    <t>32243</t>
  </si>
  <si>
    <t>Thompkins-Jones</t>
  </si>
  <si>
    <t>Denise</t>
  </si>
  <si>
    <t>32244</t>
  </si>
  <si>
    <t>Kirsh</t>
  </si>
  <si>
    <t>John</t>
  </si>
  <si>
    <t>1501</t>
  </si>
  <si>
    <t>31663</t>
  </si>
  <si>
    <t>Stover</t>
  </si>
  <si>
    <t>Christine</t>
  </si>
  <si>
    <t>2000</t>
  </si>
  <si>
    <t>30678</t>
  </si>
  <si>
    <t>Cayanus</t>
  </si>
  <si>
    <t>Jacob</t>
  </si>
  <si>
    <t>3200</t>
  </si>
  <si>
    <t>31981</t>
  </si>
  <si>
    <t>Hay</t>
  </si>
  <si>
    <t>Kellie</t>
  </si>
  <si>
    <t>3300</t>
  </si>
  <si>
    <t>30501</t>
  </si>
  <si>
    <t>Crabill</t>
  </si>
  <si>
    <t>3406</t>
  </si>
  <si>
    <t>31725</t>
  </si>
  <si>
    <t>Battles</t>
  </si>
  <si>
    <t>Kathleen</t>
  </si>
  <si>
    <t>JMS</t>
  </si>
  <si>
    <t>3607</t>
  </si>
  <si>
    <t>31985</t>
  </si>
  <si>
    <t>JRN</t>
  </si>
  <si>
    <t>Farrugia</t>
  </si>
  <si>
    <t>Rebekah</t>
  </si>
  <si>
    <t>1650</t>
  </si>
  <si>
    <t>31984</t>
  </si>
  <si>
    <t>ENG</t>
  </si>
  <si>
    <t>CW</t>
  </si>
  <si>
    <t>Shaerf</t>
  </si>
  <si>
    <t>David</t>
  </si>
  <si>
    <t>2400</t>
  </si>
  <si>
    <t>30816</t>
  </si>
  <si>
    <t>Apap</t>
  </si>
  <si>
    <t>2500</t>
  </si>
  <si>
    <t>31947</t>
  </si>
  <si>
    <t>Beckwith</t>
  </si>
  <si>
    <t>Susan Lynne</t>
  </si>
  <si>
    <t>3600</t>
  </si>
  <si>
    <t>31948</t>
  </si>
  <si>
    <t>3620</t>
  </si>
  <si>
    <t>32159</t>
  </si>
  <si>
    <t>Chapman</t>
  </si>
  <si>
    <t>Jeffrey</t>
  </si>
  <si>
    <t>3660</t>
  </si>
  <si>
    <t>31949</t>
  </si>
  <si>
    <t>FLM</t>
  </si>
  <si>
    <t>Sullivan</t>
  </si>
  <si>
    <t>Annie</t>
  </si>
  <si>
    <t>31606</t>
  </si>
  <si>
    <t>Kies</t>
  </si>
  <si>
    <t>Bridget</t>
  </si>
  <si>
    <t>2100</t>
  </si>
  <si>
    <t>30800</t>
  </si>
  <si>
    <t>Kredell</t>
  </si>
  <si>
    <t>Brendan</t>
  </si>
  <si>
    <t>2320</t>
  </si>
  <si>
    <t>30798</t>
  </si>
  <si>
    <t>Kim</t>
  </si>
  <si>
    <t>Daewon</t>
  </si>
  <si>
    <t>3906</t>
  </si>
  <si>
    <t>32184</t>
  </si>
  <si>
    <t>HST</t>
  </si>
  <si>
    <t>Miller</t>
  </si>
  <si>
    <t>Karen</t>
  </si>
  <si>
    <t>1200</t>
  </si>
  <si>
    <t>30361</t>
  </si>
  <si>
    <t>Wenz</t>
  </si>
  <si>
    <t>Andrea</t>
  </si>
  <si>
    <t>3340</t>
  </si>
  <si>
    <t>31989</t>
  </si>
  <si>
    <t>Milne</t>
  </si>
  <si>
    <t>George</t>
  </si>
  <si>
    <t>3920</t>
  </si>
  <si>
    <t>32249</t>
  </si>
  <si>
    <t>3930</t>
  </si>
  <si>
    <t>32227</t>
  </si>
  <si>
    <t>IS</t>
  </si>
  <si>
    <t>GEO</t>
  </si>
  <si>
    <t>Burin</t>
  </si>
  <si>
    <t>Dennis</t>
  </si>
  <si>
    <t>30201</t>
  </si>
  <si>
    <t>30140</t>
  </si>
  <si>
    <t>LBS</t>
  </si>
  <si>
    <t>Carroll</t>
  </si>
  <si>
    <t>Jon</t>
  </si>
  <si>
    <t>5970</t>
  </si>
  <si>
    <t>32280</t>
  </si>
  <si>
    <t>LIN</t>
  </si>
  <si>
    <t>Nielsen</t>
  </si>
  <si>
    <t>Kuniko</t>
  </si>
  <si>
    <t>1101</t>
  </si>
  <si>
    <t>30792</t>
  </si>
  <si>
    <t>Overfelt</t>
  </si>
  <si>
    <t>Carly</t>
  </si>
  <si>
    <t>31908</t>
  </si>
  <si>
    <t>MAT</t>
  </si>
  <si>
    <t>APM</t>
  </si>
  <si>
    <t>Tran</t>
  </si>
  <si>
    <t>Nghia</t>
  </si>
  <si>
    <t>9999</t>
  </si>
  <si>
    <t>32239</t>
  </si>
  <si>
    <t>Shillor</t>
  </si>
  <si>
    <t>Meir</t>
  </si>
  <si>
    <t>32289</t>
  </si>
  <si>
    <t>MTE</t>
  </si>
  <si>
    <t>VanHouten</t>
  </si>
  <si>
    <t>2111</t>
  </si>
  <si>
    <t>30839</t>
  </si>
  <si>
    <t>MTH</t>
  </si>
  <si>
    <t>Saleem</t>
  </si>
  <si>
    <t>Sabah</t>
  </si>
  <si>
    <t>0662</t>
  </si>
  <si>
    <t>30563</t>
  </si>
  <si>
    <t>Zhang</t>
  </si>
  <si>
    <t>Wen</t>
  </si>
  <si>
    <t>1441</t>
  </si>
  <si>
    <t>30587</t>
  </si>
  <si>
    <t>Lu</t>
  </si>
  <si>
    <t>Yongjin</t>
  </si>
  <si>
    <t>1554</t>
  </si>
  <si>
    <t>30623</t>
  </si>
  <si>
    <t>Qu</t>
  </si>
  <si>
    <t>Xianggui</t>
  </si>
  <si>
    <t>1555</t>
  </si>
  <si>
    <t>30564</t>
  </si>
  <si>
    <t>Schmidt</t>
  </si>
  <si>
    <t>Darrell</t>
  </si>
  <si>
    <t>1555P</t>
  </si>
  <si>
    <t>32273</t>
  </si>
  <si>
    <t>Cheng</t>
  </si>
  <si>
    <t>Eddie</t>
  </si>
  <si>
    <t>2775</t>
  </si>
  <si>
    <t>32013</t>
  </si>
  <si>
    <t>Liptak</t>
  </si>
  <si>
    <t>Laszlo</t>
  </si>
  <si>
    <t>3002</t>
  </si>
  <si>
    <t>32014</t>
  </si>
  <si>
    <t>STA</t>
  </si>
  <si>
    <t>Khattree</t>
  </si>
  <si>
    <t>Ravindra</t>
  </si>
  <si>
    <t>32232</t>
  </si>
  <si>
    <t>MLL</t>
  </si>
  <si>
    <t>IT</t>
  </si>
  <si>
    <t>Pieri</t>
  </si>
  <si>
    <t>Caterina</t>
  </si>
  <si>
    <t>30685</t>
  </si>
  <si>
    <t>LIT</t>
  </si>
  <si>
    <t>Del Greco</t>
  </si>
  <si>
    <t>Robert</t>
  </si>
  <si>
    <t>30392</t>
  </si>
  <si>
    <t>ML</t>
  </si>
  <si>
    <t>2900</t>
  </si>
  <si>
    <t>31228</t>
  </si>
  <si>
    <t>SPN</t>
  </si>
  <si>
    <t>Pobutsky</t>
  </si>
  <si>
    <t>Aldona</t>
  </si>
  <si>
    <t>1140</t>
  </si>
  <si>
    <t>30550</t>
  </si>
  <si>
    <t>Prieta</t>
  </si>
  <si>
    <t>Raquel</t>
  </si>
  <si>
    <t>30561</t>
  </si>
  <si>
    <t>Hartson</t>
  </si>
  <si>
    <t>Mary</t>
  </si>
  <si>
    <t>3510</t>
  </si>
  <si>
    <t>31631</t>
  </si>
  <si>
    <t>4200</t>
  </si>
  <si>
    <t>32103</t>
  </si>
  <si>
    <t>MTD</t>
  </si>
  <si>
    <t>DAN</t>
  </si>
  <si>
    <t>Murphy</t>
  </si>
  <si>
    <t>4800</t>
  </si>
  <si>
    <t>31646</t>
  </si>
  <si>
    <t>MUA</t>
  </si>
  <si>
    <t>Hoag</t>
  </si>
  <si>
    <t>Bret</t>
  </si>
  <si>
    <t>1051</t>
  </si>
  <si>
    <t>30086</t>
  </si>
  <si>
    <t>Fitzgibbon</t>
  </si>
  <si>
    <t>Patrick</t>
  </si>
  <si>
    <t>1075</t>
  </si>
  <si>
    <t>31276</t>
  </si>
  <si>
    <t>Joseph</t>
  </si>
  <si>
    <t>Nicole</t>
  </si>
  <si>
    <t>1960</t>
  </si>
  <si>
    <t>32285</t>
  </si>
  <si>
    <t>Dantzler</t>
  </si>
  <si>
    <t>Drake</t>
  </si>
  <si>
    <t>32286</t>
  </si>
  <si>
    <t>Alta</t>
  </si>
  <si>
    <t>3000</t>
  </si>
  <si>
    <t>30081</t>
  </si>
  <si>
    <t>Tian</t>
  </si>
  <si>
    <t>6996</t>
  </si>
  <si>
    <t>32295</t>
  </si>
  <si>
    <t>MUS</t>
  </si>
  <si>
    <t>Tait</t>
  </si>
  <si>
    <t>Kristen</t>
  </si>
  <si>
    <t>30063</t>
  </si>
  <si>
    <t>Herald</t>
  </si>
  <si>
    <t>Terry</t>
  </si>
  <si>
    <t>1006</t>
  </si>
  <si>
    <t>30216</t>
  </si>
  <si>
    <t>Gardner</t>
  </si>
  <si>
    <t>Marion</t>
  </si>
  <si>
    <t>1014</t>
  </si>
  <si>
    <t>31672</t>
  </si>
  <si>
    <t>THA</t>
  </si>
  <si>
    <t>Guest</t>
  </si>
  <si>
    <t>Beth</t>
  </si>
  <si>
    <t>3006</t>
  </si>
  <si>
    <t>32077</t>
  </si>
  <si>
    <t>Barnett</t>
  </si>
  <si>
    <t>Jeremy</t>
  </si>
  <si>
    <t>4081</t>
  </si>
  <si>
    <t>31943</t>
  </si>
  <si>
    <t>PHL</t>
  </si>
  <si>
    <t>White</t>
  </si>
  <si>
    <t>Benjamin</t>
  </si>
  <si>
    <t>30366</t>
  </si>
  <si>
    <t>LaRock</t>
  </si>
  <si>
    <t>Eric</t>
  </si>
  <si>
    <t>30777</t>
  </si>
  <si>
    <t>Harbin</t>
  </si>
  <si>
    <t>Ami</t>
  </si>
  <si>
    <t>30444</t>
  </si>
  <si>
    <t>Navin</t>
  </si>
  <si>
    <t>Mark</t>
  </si>
  <si>
    <t>1310</t>
  </si>
  <si>
    <t>30610</t>
  </si>
  <si>
    <t>Kirschenheiter</t>
  </si>
  <si>
    <t>1320</t>
  </si>
  <si>
    <t>31655</t>
  </si>
  <si>
    <t>Propson</t>
  </si>
  <si>
    <t>Daniel</t>
  </si>
  <si>
    <t>3996</t>
  </si>
  <si>
    <t>30189</t>
  </si>
  <si>
    <t>32266</t>
  </si>
  <si>
    <t>PHY</t>
  </si>
  <si>
    <t>Raman</t>
  </si>
  <si>
    <t>Jyothi</t>
  </si>
  <si>
    <t>1020</t>
  </si>
  <si>
    <t>30195</t>
  </si>
  <si>
    <t>1090</t>
  </si>
  <si>
    <t>30151</t>
  </si>
  <si>
    <t>Bidthanapally</t>
  </si>
  <si>
    <t>Rao</t>
  </si>
  <si>
    <t>1110</t>
  </si>
  <si>
    <t>31975</t>
  </si>
  <si>
    <t>Crea</t>
  </si>
  <si>
    <t>Dominic</t>
  </si>
  <si>
    <t>30196</t>
  </si>
  <si>
    <t>30198</t>
  </si>
  <si>
    <t>30197</t>
  </si>
  <si>
    <t>Puwal</t>
  </si>
  <si>
    <t>Steffan</t>
  </si>
  <si>
    <t>1520</t>
  </si>
  <si>
    <t>30199</t>
  </si>
  <si>
    <t>1620</t>
  </si>
  <si>
    <t>30152</t>
  </si>
  <si>
    <t>PS</t>
  </si>
  <si>
    <t>PA</t>
  </si>
  <si>
    <t>Thomas-Little</t>
  </si>
  <si>
    <t>Jill</t>
  </si>
  <si>
    <t>5060</t>
  </si>
  <si>
    <t>31957</t>
  </si>
  <si>
    <t>Larocca</t>
  </si>
  <si>
    <t>Roger</t>
  </si>
  <si>
    <t>2550</t>
  </si>
  <si>
    <t>30300</t>
  </si>
  <si>
    <t>Towner</t>
  </si>
  <si>
    <t>Terri</t>
  </si>
  <si>
    <t>3230</t>
  </si>
  <si>
    <t>30110</t>
  </si>
  <si>
    <t>PSY</t>
  </si>
  <si>
    <t>Bergeron</t>
  </si>
  <si>
    <t>Nicholas</t>
  </si>
  <si>
    <t>30767</t>
  </si>
  <si>
    <t>Fishta</t>
  </si>
  <si>
    <t>Sebi</t>
  </si>
  <si>
    <t>31939</t>
  </si>
  <si>
    <t>Camden</t>
  </si>
  <si>
    <t>Adrian</t>
  </si>
  <si>
    <t>31940</t>
  </si>
  <si>
    <t>Malatesta</t>
  </si>
  <si>
    <t>Rebecca</t>
  </si>
  <si>
    <t>30349</t>
  </si>
  <si>
    <t>Manning</t>
  </si>
  <si>
    <t>2510</t>
  </si>
  <si>
    <t>30607</t>
  </si>
  <si>
    <t>Weekes-Shackelford</t>
  </si>
  <si>
    <t>Viviana</t>
  </si>
  <si>
    <t>3030</t>
  </si>
  <si>
    <t>31941</t>
  </si>
  <si>
    <t>Shackelford</t>
  </si>
  <si>
    <t>Todd</t>
  </si>
  <si>
    <t>3040</t>
  </si>
  <si>
    <t>30772</t>
  </si>
  <si>
    <t>Vonk</t>
  </si>
  <si>
    <t>Jennifer</t>
  </si>
  <si>
    <t>3220</t>
  </si>
  <si>
    <t>30774</t>
  </si>
  <si>
    <t>Delecce</t>
  </si>
  <si>
    <t>Tara</t>
  </si>
  <si>
    <t>31593</t>
  </si>
  <si>
    <t>Bernstein</t>
  </si>
  <si>
    <t>Paul</t>
  </si>
  <si>
    <t>3440</t>
  </si>
  <si>
    <t>30614</t>
  </si>
  <si>
    <t>SASC</t>
  </si>
  <si>
    <t>AN</t>
  </si>
  <si>
    <t>2130</t>
  </si>
  <si>
    <t>30200</t>
  </si>
  <si>
    <t>CRJ</t>
  </si>
  <si>
    <t>Benz</t>
  </si>
  <si>
    <t>Terressa</t>
  </si>
  <si>
    <t>31806</t>
  </si>
  <si>
    <t>Kinzel</t>
  </si>
  <si>
    <t>Aaron</t>
  </si>
  <si>
    <t>4996</t>
  </si>
  <si>
    <t>32274</t>
  </si>
  <si>
    <t>Beam</t>
  </si>
  <si>
    <t>SW</t>
  </si>
  <si>
    <t>5500</t>
  </si>
  <si>
    <t>30844</t>
  </si>
  <si>
    <t>30938</t>
  </si>
  <si>
    <t>Smith</t>
  </si>
  <si>
    <t>5640</t>
  </si>
  <si>
    <t>30937</t>
  </si>
  <si>
    <t>Toomey</t>
  </si>
  <si>
    <t>Ellen</t>
  </si>
  <si>
    <t>5830</t>
  </si>
  <si>
    <t>30845</t>
  </si>
  <si>
    <t>Nikole</t>
  </si>
  <si>
    <t>5905</t>
  </si>
  <si>
    <t>32124</t>
  </si>
  <si>
    <t>Espitia</t>
  </si>
  <si>
    <t>Nicolaus</t>
  </si>
  <si>
    <t>6202</t>
  </si>
  <si>
    <t>31039</t>
  </si>
  <si>
    <t>SOC</t>
  </si>
  <si>
    <t>Sanders</t>
  </si>
  <si>
    <t>Harry</t>
  </si>
  <si>
    <t>31728</t>
  </si>
  <si>
    <t>Paino</t>
  </si>
  <si>
    <t>32260</t>
  </si>
  <si>
    <t>31807</t>
  </si>
  <si>
    <t>REL</t>
  </si>
  <si>
    <t>Engle</t>
  </si>
  <si>
    <t>Randall</t>
  </si>
  <si>
    <t>1250</t>
  </si>
  <si>
    <t>31945</t>
  </si>
  <si>
    <t>WRT</t>
  </si>
  <si>
    <t>Brehmer</t>
  </si>
  <si>
    <t>1040</t>
  </si>
  <si>
    <t>31741</t>
  </si>
  <si>
    <t>Tomrell</t>
  </si>
  <si>
    <t>Michaele</t>
  </si>
  <si>
    <t>1050</t>
  </si>
  <si>
    <t>31742</t>
  </si>
  <si>
    <t>Burkett</t>
  </si>
  <si>
    <t>Matthew</t>
  </si>
  <si>
    <t>1060</t>
  </si>
  <si>
    <t>30044</t>
  </si>
  <si>
    <t>Schoen</t>
  </si>
  <si>
    <t>30253</t>
  </si>
  <si>
    <t>Rorai</t>
  </si>
  <si>
    <t>Cathy</t>
  </si>
  <si>
    <t>32272</t>
  </si>
  <si>
    <t>Hammontree</t>
  </si>
  <si>
    <t>31524</t>
  </si>
  <si>
    <t>Hamilton</t>
  </si>
  <si>
    <t>Corey</t>
  </si>
  <si>
    <t>3082</t>
  </si>
  <si>
    <t>31743</t>
  </si>
  <si>
    <t>Mooty-Hoffmann</t>
  </si>
  <si>
    <t>Cindy</t>
  </si>
  <si>
    <t>30119</t>
  </si>
  <si>
    <t>Giberson</t>
  </si>
  <si>
    <t>Gregory</t>
  </si>
  <si>
    <t>3086</t>
  </si>
  <si>
    <t>30815</t>
  </si>
  <si>
    <t>BA</t>
  </si>
  <si>
    <t>A&amp;F</t>
  </si>
  <si>
    <t>FIN</t>
  </si>
  <si>
    <t>Hammoud</t>
  </si>
  <si>
    <t>Ali</t>
  </si>
  <si>
    <t>5330</t>
  </si>
  <si>
    <t>30945</t>
  </si>
  <si>
    <t>Sugameli</t>
  </si>
  <si>
    <t>Michael</t>
  </si>
  <si>
    <t>5450</t>
  </si>
  <si>
    <t>30653</t>
  </si>
  <si>
    <t>ACC</t>
  </si>
  <si>
    <t>Nelson</t>
  </si>
  <si>
    <t>Troy</t>
  </si>
  <si>
    <t>3990</t>
  </si>
  <si>
    <t>30165</t>
  </si>
  <si>
    <t>Free</t>
  </si>
  <si>
    <t>Donna</t>
  </si>
  <si>
    <t>4002</t>
  </si>
  <si>
    <t>31571</t>
  </si>
  <si>
    <t>Yu-Thompson</t>
  </si>
  <si>
    <t>Yin</t>
  </si>
  <si>
    <t>4310</t>
  </si>
  <si>
    <t>32034</t>
  </si>
  <si>
    <t>5310</t>
  </si>
  <si>
    <t>32042</t>
  </si>
  <si>
    <t>6170</t>
  </si>
  <si>
    <t>30123</t>
  </si>
  <si>
    <t>ECN</t>
  </si>
  <si>
    <t>Hodge</t>
  </si>
  <si>
    <t>32037</t>
  </si>
  <si>
    <t>Jin</t>
  </si>
  <si>
    <t>Man</t>
  </si>
  <si>
    <t>2020</t>
  </si>
  <si>
    <t>30481</t>
  </si>
  <si>
    <t>Tracy</t>
  </si>
  <si>
    <t>Ronald</t>
  </si>
  <si>
    <t>30011</t>
  </si>
  <si>
    <t>30176</t>
  </si>
  <si>
    <t>30166</t>
  </si>
  <si>
    <t>30399</t>
  </si>
  <si>
    <t>MGT</t>
  </si>
  <si>
    <t>Guice</t>
  </si>
  <si>
    <t>Francine</t>
  </si>
  <si>
    <t>3500</t>
  </si>
  <si>
    <t>31886</t>
  </si>
  <si>
    <t>30167</t>
  </si>
  <si>
    <t>Jiang</t>
  </si>
  <si>
    <t>Ruihua</t>
  </si>
  <si>
    <t>4350</t>
  </si>
  <si>
    <t>30410</t>
  </si>
  <si>
    <t>Greiner</t>
  </si>
  <si>
    <t>Yannick</t>
  </si>
  <si>
    <t>5260</t>
  </si>
  <si>
    <t>30497</t>
  </si>
  <si>
    <t>5350</t>
  </si>
  <si>
    <t>32257</t>
  </si>
  <si>
    <t>MIS</t>
  </si>
  <si>
    <t>DIS</t>
  </si>
  <si>
    <t>Robotnik</t>
  </si>
  <si>
    <t>Brian</t>
  </si>
  <si>
    <t>32046</t>
  </si>
  <si>
    <t>Johnson</t>
  </si>
  <si>
    <t>Collette</t>
  </si>
  <si>
    <t>32190</t>
  </si>
  <si>
    <t>Balijepally</t>
  </si>
  <si>
    <t>Venugopal</t>
  </si>
  <si>
    <t>3140</t>
  </si>
  <si>
    <t>30984</t>
  </si>
  <si>
    <t>30168</t>
  </si>
  <si>
    <t>4500</t>
  </si>
  <si>
    <t>32045</t>
  </si>
  <si>
    <t>Grace</t>
  </si>
  <si>
    <t>Tammy</t>
  </si>
  <si>
    <t>4900</t>
  </si>
  <si>
    <t>32047</t>
  </si>
  <si>
    <t>Ossian</t>
  </si>
  <si>
    <t>Kathryn</t>
  </si>
  <si>
    <t>32240</t>
  </si>
  <si>
    <t>6120</t>
  </si>
  <si>
    <t>32241</t>
  </si>
  <si>
    <t>6900</t>
  </si>
  <si>
    <t>32048</t>
  </si>
  <si>
    <t>MKT</t>
  </si>
  <si>
    <t>30169</t>
  </si>
  <si>
    <t>Chaudhuri</t>
  </si>
  <si>
    <t>Malika</t>
  </si>
  <si>
    <t>6050</t>
  </si>
  <si>
    <t>32111</t>
  </si>
  <si>
    <t>ORG</t>
  </si>
  <si>
    <t>Mackey</t>
  </si>
  <si>
    <t>Sheri</t>
  </si>
  <si>
    <t>30335</t>
  </si>
  <si>
    <t>Lovati</t>
  </si>
  <si>
    <t>Kelley</t>
  </si>
  <si>
    <t>3310</t>
  </si>
  <si>
    <t>30352</t>
  </si>
  <si>
    <t>Kang</t>
  </si>
  <si>
    <t>Jae</t>
  </si>
  <si>
    <t>30485</t>
  </si>
  <si>
    <t>Michel</t>
  </si>
  <si>
    <t>Roberta</t>
  </si>
  <si>
    <t>5300</t>
  </si>
  <si>
    <t>30009</t>
  </si>
  <si>
    <t>POM</t>
  </si>
  <si>
    <t>Fliedner</t>
  </si>
  <si>
    <t>Eugene</t>
  </si>
  <si>
    <t>3430</t>
  </si>
  <si>
    <t>30096</t>
  </si>
  <si>
    <t>30171</t>
  </si>
  <si>
    <t>Aydas</t>
  </si>
  <si>
    <t>Osman</t>
  </si>
  <si>
    <t>5210</t>
  </si>
  <si>
    <t>30319</t>
  </si>
  <si>
    <t>QMM</t>
  </si>
  <si>
    <t>2410</t>
  </si>
  <si>
    <t>30007</t>
  </si>
  <si>
    <t>32050</t>
  </si>
  <si>
    <t>32049</t>
  </si>
  <si>
    <t>SBA</t>
  </si>
  <si>
    <t>SBC</t>
  </si>
  <si>
    <t>30470</t>
  </si>
  <si>
    <t>30471</t>
  </si>
  <si>
    <t>30472</t>
  </si>
  <si>
    <t>30469</t>
  </si>
  <si>
    <t>ED</t>
  </si>
  <si>
    <t>CNS</t>
  </si>
  <si>
    <t>Freeman</t>
  </si>
  <si>
    <t>Alcia</t>
  </si>
  <si>
    <t>5080</t>
  </si>
  <si>
    <t>30417</t>
  </si>
  <si>
    <t>Leibert</t>
  </si>
  <si>
    <t>6000</t>
  </si>
  <si>
    <t>30500</t>
  </si>
  <si>
    <t>Chaney</t>
  </si>
  <si>
    <t>8999</t>
  </si>
  <si>
    <t>30071</t>
  </si>
  <si>
    <t>Hawley</t>
  </si>
  <si>
    <t>Lisa</t>
  </si>
  <si>
    <t>31930</t>
  </si>
  <si>
    <t>DTL</t>
  </si>
  <si>
    <t>EED</t>
  </si>
  <si>
    <t>Lee</t>
  </si>
  <si>
    <t>Ji-Eun</t>
  </si>
  <si>
    <t>5340</t>
  </si>
  <si>
    <t>32021</t>
  </si>
  <si>
    <t>32022</t>
  </si>
  <si>
    <t>EST</t>
  </si>
  <si>
    <t>Leigh</t>
  </si>
  <si>
    <t>Scarlett</t>
  </si>
  <si>
    <t>6500</t>
  </si>
  <si>
    <t>30346</t>
  </si>
  <si>
    <t>30182</t>
  </si>
  <si>
    <t>McMillon</t>
  </si>
  <si>
    <t>Gwendolyn</t>
  </si>
  <si>
    <t>6970</t>
  </si>
  <si>
    <t>30851</t>
  </si>
  <si>
    <t>RDG</t>
  </si>
  <si>
    <t>S07 Summer First Half - 4 wks</t>
  </si>
  <si>
    <t>Christ</t>
  </si>
  <si>
    <t>Tanya</t>
  </si>
  <si>
    <t>6963</t>
  </si>
  <si>
    <t>30450</t>
  </si>
  <si>
    <t>TD</t>
  </si>
  <si>
    <t>Weinberg</t>
  </si>
  <si>
    <t>5000</t>
  </si>
  <si>
    <t>31751</t>
  </si>
  <si>
    <t>Slocum</t>
  </si>
  <si>
    <t>Audra</t>
  </si>
  <si>
    <t>5100</t>
  </si>
  <si>
    <t>31752</t>
  </si>
  <si>
    <t>TDES</t>
  </si>
  <si>
    <t>Pryde</t>
  </si>
  <si>
    <t>SED</t>
  </si>
  <si>
    <t>5150</t>
  </si>
  <si>
    <t>32028</t>
  </si>
  <si>
    <t>HDV</t>
  </si>
  <si>
    <t>EC</t>
  </si>
  <si>
    <t>Wakabayashi</t>
  </si>
  <si>
    <t>Tomoko</t>
  </si>
  <si>
    <t>9931</t>
  </si>
  <si>
    <t>30045</t>
  </si>
  <si>
    <t>Ricks-Doneen</t>
  </si>
  <si>
    <t>Julie</t>
  </si>
  <si>
    <t>9971</t>
  </si>
  <si>
    <t>30888</t>
  </si>
  <si>
    <t>SE</t>
  </si>
  <si>
    <t>Ruegg</t>
  </si>
  <si>
    <t>Erica</t>
  </si>
  <si>
    <t>4401</t>
  </si>
  <si>
    <t>30108</t>
  </si>
  <si>
    <t>5501</t>
  </si>
  <si>
    <t>31821</t>
  </si>
  <si>
    <t>Milostan</t>
  </si>
  <si>
    <t>Nadine</t>
  </si>
  <si>
    <t>6502</t>
  </si>
  <si>
    <t>30244</t>
  </si>
  <si>
    <t>32201</t>
  </si>
  <si>
    <t>31733</t>
  </si>
  <si>
    <t>Korneder</t>
  </si>
  <si>
    <t>6575</t>
  </si>
  <si>
    <t>30638</t>
  </si>
  <si>
    <t>McAskin</t>
  </si>
  <si>
    <t>Michelle</t>
  </si>
  <si>
    <t>6596</t>
  </si>
  <si>
    <t>30263</t>
  </si>
  <si>
    <t>30496</t>
  </si>
  <si>
    <t>ORGL</t>
  </si>
  <si>
    <t>EA</t>
  </si>
  <si>
    <t>Peruski</t>
  </si>
  <si>
    <t>Nick</t>
  </si>
  <si>
    <t>7740</t>
  </si>
  <si>
    <t>30424</t>
  </si>
  <si>
    <t>Sutton</t>
  </si>
  <si>
    <t>Kevin</t>
  </si>
  <si>
    <t>7780</t>
  </si>
  <si>
    <t>30332</t>
  </si>
  <si>
    <t>Klein</t>
  </si>
  <si>
    <t>C</t>
  </si>
  <si>
    <t>8030</t>
  </si>
  <si>
    <t>30284</t>
  </si>
  <si>
    <t>8040</t>
  </si>
  <si>
    <t>30285</t>
  </si>
  <si>
    <t>8952</t>
  </si>
  <si>
    <t>30286</t>
  </si>
  <si>
    <t>Julia</t>
  </si>
  <si>
    <t>8970</t>
  </si>
  <si>
    <t>30599</t>
  </si>
  <si>
    <t>EL</t>
  </si>
  <si>
    <t>5360</t>
  </si>
  <si>
    <t>30379</t>
  </si>
  <si>
    <t>Macomb</t>
  </si>
  <si>
    <t>6100</t>
  </si>
  <si>
    <t>30866</t>
  </si>
  <si>
    <t>Sule</t>
  </si>
  <si>
    <t>Venice</t>
  </si>
  <si>
    <t>6681</t>
  </si>
  <si>
    <t>30378</t>
  </si>
  <si>
    <t>Averill</t>
  </si>
  <si>
    <t>Kaarin</t>
  </si>
  <si>
    <t>6956</t>
  </si>
  <si>
    <t>30420</t>
  </si>
  <si>
    <t>HRD</t>
  </si>
  <si>
    <t>Long</t>
  </si>
  <si>
    <t>3420</t>
  </si>
  <si>
    <t>31718</t>
  </si>
  <si>
    <t>Jostock</t>
  </si>
  <si>
    <t>3520</t>
  </si>
  <si>
    <t>30492</t>
  </si>
  <si>
    <t>Harmon</t>
  </si>
  <si>
    <t>Marta</t>
  </si>
  <si>
    <t>3700</t>
  </si>
  <si>
    <t>30113</t>
  </si>
  <si>
    <t>Curtis-Hendley</t>
  </si>
  <si>
    <t>Melissa</t>
  </si>
  <si>
    <t>4300</t>
  </si>
  <si>
    <t>30494</t>
  </si>
  <si>
    <t>4410</t>
  </si>
  <si>
    <t>31825</t>
  </si>
  <si>
    <t>Nalian</t>
  </si>
  <si>
    <t>4700</t>
  </si>
  <si>
    <t>32010</t>
  </si>
  <si>
    <t>Wenson</t>
  </si>
  <si>
    <t>6804</t>
  </si>
  <si>
    <t>30376</t>
  </si>
  <si>
    <t>8953</t>
  </si>
  <si>
    <t>30356</t>
  </si>
  <si>
    <t>8954</t>
  </si>
  <si>
    <t>30357</t>
  </si>
  <si>
    <t>Solomonson</t>
  </si>
  <si>
    <t>William</t>
  </si>
  <si>
    <t>6800</t>
  </si>
  <si>
    <t>30862</t>
  </si>
  <si>
    <t>EG</t>
  </si>
  <si>
    <t>CSE</t>
  </si>
  <si>
    <t>Lunjin</t>
  </si>
  <si>
    <t>CSI</t>
  </si>
  <si>
    <t>31786</t>
  </si>
  <si>
    <t>Dae-Kyoo</t>
  </si>
  <si>
    <t>5390</t>
  </si>
  <si>
    <t>30900</t>
  </si>
  <si>
    <t>Othman</t>
  </si>
  <si>
    <t>Hany</t>
  </si>
  <si>
    <t>5480</t>
  </si>
  <si>
    <t>31787</t>
  </si>
  <si>
    <t>Bagherzadeh</t>
  </si>
  <si>
    <t>Mohammad Mehdi</t>
  </si>
  <si>
    <t>5700</t>
  </si>
  <si>
    <t>32083</t>
  </si>
  <si>
    <t>Ming</t>
  </si>
  <si>
    <t>Hua</t>
  </si>
  <si>
    <t>32290</t>
  </si>
  <si>
    <t>Wilson</t>
  </si>
  <si>
    <t>Steven</t>
  </si>
  <si>
    <t>32293</t>
  </si>
  <si>
    <t>Malik</t>
  </si>
  <si>
    <t>Khalid</t>
  </si>
  <si>
    <t>32278</t>
  </si>
  <si>
    <t>Liu</t>
  </si>
  <si>
    <t>Anyi</t>
  </si>
  <si>
    <t>31905</t>
  </si>
  <si>
    <t>31555</t>
  </si>
  <si>
    <t>Sethi</t>
  </si>
  <si>
    <t>Ishwar</t>
  </si>
  <si>
    <t>30310</t>
  </si>
  <si>
    <t>Rrushi</t>
  </si>
  <si>
    <t>Julian</t>
  </si>
  <si>
    <t>2310</t>
  </si>
  <si>
    <t>30718</t>
  </si>
  <si>
    <t>31041</t>
  </si>
  <si>
    <t>32080</t>
  </si>
  <si>
    <t>El-Bathy</t>
  </si>
  <si>
    <t>Naser</t>
  </si>
  <si>
    <t>2470</t>
  </si>
  <si>
    <t>30921</t>
  </si>
  <si>
    <t>31042</t>
  </si>
  <si>
    <t>Gamasaee</t>
  </si>
  <si>
    <t>Reyhaneh</t>
  </si>
  <si>
    <t>2490</t>
  </si>
  <si>
    <t>32114</t>
  </si>
  <si>
    <t>Toeniskoetter</t>
  </si>
  <si>
    <t>30503</t>
  </si>
  <si>
    <t>Bravo-Salgado</t>
  </si>
  <si>
    <t>Angel</t>
  </si>
  <si>
    <t>3450</t>
  </si>
  <si>
    <t>30719</t>
  </si>
  <si>
    <t>31033</t>
  </si>
  <si>
    <t>Soui</t>
  </si>
  <si>
    <t>Makram</t>
  </si>
  <si>
    <t>31758</t>
  </si>
  <si>
    <t>30899</t>
  </si>
  <si>
    <t>4480</t>
  </si>
  <si>
    <t>31035</t>
  </si>
  <si>
    <t>30943</t>
  </si>
  <si>
    <t>31738</t>
  </si>
  <si>
    <t>32291</t>
  </si>
  <si>
    <t>32284</t>
  </si>
  <si>
    <t>ECE</t>
  </si>
  <si>
    <t>Hongwei</t>
  </si>
  <si>
    <t>4134</t>
  </si>
  <si>
    <t>32069</t>
  </si>
  <si>
    <t>5134</t>
  </si>
  <si>
    <t>30164</t>
  </si>
  <si>
    <t>Zohdy</t>
  </si>
  <si>
    <t>Mohamed</t>
  </si>
  <si>
    <t>5404</t>
  </si>
  <si>
    <t>31566</t>
  </si>
  <si>
    <t>32270</t>
  </si>
  <si>
    <t>Ganesan</t>
  </si>
  <si>
    <t>Subramaniam</t>
  </si>
  <si>
    <t>6712</t>
  </si>
  <si>
    <t>30479</t>
  </si>
  <si>
    <t>EGR</t>
  </si>
  <si>
    <t>Guessous</t>
  </si>
  <si>
    <t>Laila</t>
  </si>
  <si>
    <t>2905</t>
  </si>
  <si>
    <t>32276</t>
  </si>
  <si>
    <t>ISE</t>
  </si>
  <si>
    <t>Sengupta</t>
  </si>
  <si>
    <t>Sankar</t>
  </si>
  <si>
    <t>30323</t>
  </si>
  <si>
    <t>5410</t>
  </si>
  <si>
    <t>30326</t>
  </si>
  <si>
    <t>ME</t>
  </si>
  <si>
    <t>Gerini Romagnoli</t>
  </si>
  <si>
    <t>Marco</t>
  </si>
  <si>
    <t>3250</t>
  </si>
  <si>
    <t>30701</t>
  </si>
  <si>
    <t>30702</t>
  </si>
  <si>
    <t>32090</t>
  </si>
  <si>
    <t>Petrach</t>
  </si>
  <si>
    <t>30215</t>
  </si>
  <si>
    <t>Abed</t>
  </si>
  <si>
    <t>Ghassan</t>
  </si>
  <si>
    <t>32091</t>
  </si>
  <si>
    <t>32092</t>
  </si>
  <si>
    <t>32094</t>
  </si>
  <si>
    <t>32093</t>
  </si>
  <si>
    <t>Gu</t>
  </si>
  <si>
    <t>Randy</t>
  </si>
  <si>
    <t>30105</t>
  </si>
  <si>
    <t>Bazinski</t>
  </si>
  <si>
    <t>Stephen</t>
  </si>
  <si>
    <t>32059</t>
  </si>
  <si>
    <t>Kobus</t>
  </si>
  <si>
    <t>Krzysztof</t>
  </si>
  <si>
    <t>32119</t>
  </si>
  <si>
    <t>30731</t>
  </si>
  <si>
    <t>HC</t>
  </si>
  <si>
    <t>Plantus</t>
  </si>
  <si>
    <t>Doris</t>
  </si>
  <si>
    <t>32007</t>
  </si>
  <si>
    <t>32167</t>
  </si>
  <si>
    <t>2050</t>
  </si>
  <si>
    <t>32008</t>
  </si>
  <si>
    <t>Stratton</t>
  </si>
  <si>
    <t>Anne</t>
  </si>
  <si>
    <t>32292</t>
  </si>
  <si>
    <t>HS</t>
  </si>
  <si>
    <t>EHS</t>
  </si>
  <si>
    <t>Competency Exams SU II</t>
  </si>
  <si>
    <t>Hill</t>
  </si>
  <si>
    <t>Darryl</t>
  </si>
  <si>
    <t>1100P</t>
  </si>
  <si>
    <t>31913</t>
  </si>
  <si>
    <t>Masley</t>
  </si>
  <si>
    <t>Kate</t>
  </si>
  <si>
    <t>30847</t>
  </si>
  <si>
    <t>Kolar</t>
  </si>
  <si>
    <t>Teri</t>
  </si>
  <si>
    <t>4450</t>
  </si>
  <si>
    <t>30406</t>
  </si>
  <si>
    <t>PEW</t>
  </si>
  <si>
    <t>Dean</t>
  </si>
  <si>
    <t>Caress</t>
  </si>
  <si>
    <t>PH</t>
  </si>
  <si>
    <t>30658</t>
  </si>
  <si>
    <t>Sakyi</t>
  </si>
  <si>
    <t>Kwame</t>
  </si>
  <si>
    <t>4750</t>
  </si>
  <si>
    <t>30855</t>
  </si>
  <si>
    <t>31706</t>
  </si>
  <si>
    <t>Dallo</t>
  </si>
  <si>
    <t>Florence</t>
  </si>
  <si>
    <t>31897</t>
  </si>
  <si>
    <t>Cheezum</t>
  </si>
  <si>
    <t>6960</t>
  </si>
  <si>
    <t>30978</t>
  </si>
  <si>
    <t>NTR</t>
  </si>
  <si>
    <t>Borton</t>
  </si>
  <si>
    <t>31717</t>
  </si>
  <si>
    <t>OSH</t>
  </si>
  <si>
    <t>2350P</t>
  </si>
  <si>
    <t>31914</t>
  </si>
  <si>
    <t>3300P</t>
  </si>
  <si>
    <t>31915</t>
  </si>
  <si>
    <t>4410P</t>
  </si>
  <si>
    <t>31916</t>
  </si>
  <si>
    <t>PT</t>
  </si>
  <si>
    <t>HMS</t>
  </si>
  <si>
    <t>Thompson</t>
  </si>
  <si>
    <t>Kristine</t>
  </si>
  <si>
    <t>31562</t>
  </si>
  <si>
    <t>NR</t>
  </si>
  <si>
    <t>NRS</t>
  </si>
  <si>
    <t>Holka</t>
  </si>
  <si>
    <t>Kimberly</t>
  </si>
  <si>
    <t>3011</t>
  </si>
  <si>
    <t>31977</t>
  </si>
  <si>
    <t>Newton</t>
  </si>
  <si>
    <t>Sarah</t>
  </si>
  <si>
    <t>3012</t>
  </si>
  <si>
    <t>31628</t>
  </si>
  <si>
    <t>Ehrlich</t>
  </si>
  <si>
    <t>Olga</t>
  </si>
  <si>
    <t>30368</t>
  </si>
  <si>
    <t>Kennedy</t>
  </si>
  <si>
    <t>3015</t>
  </si>
  <si>
    <t>30640</t>
  </si>
  <si>
    <t>Childs</t>
  </si>
  <si>
    <t>30455</t>
  </si>
  <si>
    <t>Piscotty</t>
  </si>
  <si>
    <t>3022</t>
  </si>
  <si>
    <t>30597</t>
  </si>
  <si>
    <t>Erin</t>
  </si>
  <si>
    <t>30596</t>
  </si>
  <si>
    <t>Spencer</t>
  </si>
  <si>
    <t>30367</t>
  </si>
  <si>
    <t>Alfonsi</t>
  </si>
  <si>
    <t>3026</t>
  </si>
  <si>
    <t>30643</t>
  </si>
  <si>
    <t>30457</t>
  </si>
  <si>
    <t>Cameron</t>
  </si>
  <si>
    <t>Patricia</t>
  </si>
  <si>
    <t>4015</t>
  </si>
  <si>
    <t>30646</t>
  </si>
  <si>
    <t>30645</t>
  </si>
  <si>
    <t>4561</t>
  </si>
  <si>
    <t>30020</t>
  </si>
  <si>
    <t>Poly-Droulard</t>
  </si>
  <si>
    <t>Lynda</t>
  </si>
  <si>
    <t>4571</t>
  </si>
  <si>
    <t>30243</t>
  </si>
  <si>
    <t>UP</t>
  </si>
  <si>
    <t>BIS</t>
  </si>
  <si>
    <t>Zeig</t>
  </si>
  <si>
    <t>Lindsay</t>
  </si>
  <si>
    <t>31906</t>
  </si>
  <si>
    <t>4930</t>
  </si>
  <si>
    <t>30668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</si>
  <si>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</si>
  <si>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</si>
  <si>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</si>
  <si>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</si>
  <si>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</si>
  <si>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</si>
  <si>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</si>
  <si>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</si>
  <si>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</si>
  <si>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</si>
  <si>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</si>
  <si>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</si>
  <si>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</si>
  <si>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</si>
  <si>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AS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</si>
  <si>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</si>
  <si>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</si>
  <si>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</si>
  <si>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</si>
  <si>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</si>
  <si>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</si>
  <si>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</si>
  <si>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</si>
  <si>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</si>
  <si>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</si>
  <si>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</si>
  <si>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</si>
  <si>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</si>
  <si>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</si>
  <si>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</si>
  <si>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</si>
  <si>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</si>
  <si>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</si>
  <si>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</si>
  <si>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</si>
  <si>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</si>
  <si>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</si>
  <si>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</si>
  <si>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</si>
  <si>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</si>
  <si>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</si>
  <si>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</si>
  <si>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</si>
  <si>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</si>
  <si>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</si>
  <si>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</si>
  <si>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</si>
  <si>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</si>
  <si>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</si>
  <si>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</si>
  <si>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</si>
  <si>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</si>
  <si>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</si>
  <si>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</si>
  <si>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</si>
  <si>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</si>
  <si>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</si>
  <si>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</si>
  <si>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CSE Total</t>
  </si>
  <si>
    <t>ECE Total</t>
  </si>
  <si>
    <t>EGR Total</t>
  </si>
  <si>
    <t>ISE Total</t>
  </si>
  <si>
    <t>ME Total</t>
  </si>
  <si>
    <t>EHS Total</t>
  </si>
  <si>
    <t>NTR Total</t>
  </si>
  <si>
    <t>OSH Total</t>
  </si>
  <si>
    <t>PT Total</t>
  </si>
  <si>
    <t>NRS Total</t>
  </si>
  <si>
    <t>BIS Total</t>
  </si>
  <si>
    <t>IE Total</t>
  </si>
  <si>
    <t>ART Total</t>
  </si>
  <si>
    <t>ENV Total</t>
  </si>
  <si>
    <t>COM Total</t>
  </si>
  <si>
    <t>JRN Total</t>
  </si>
  <si>
    <t>CW Total</t>
  </si>
  <si>
    <t>GEO Total</t>
  </si>
  <si>
    <t>APM Total</t>
  </si>
  <si>
    <t>MTE Total</t>
  </si>
  <si>
    <t>MTH Total</t>
  </si>
  <si>
    <t>STA Total</t>
  </si>
  <si>
    <t>IT Total</t>
  </si>
  <si>
    <t>LIT Total</t>
  </si>
  <si>
    <t>ML Total</t>
  </si>
  <si>
    <t>SPN Total</t>
  </si>
  <si>
    <t>DAN Total</t>
  </si>
  <si>
    <t>MUA Total</t>
  </si>
  <si>
    <t>MUS Total</t>
  </si>
  <si>
    <t>THA Total</t>
  </si>
  <si>
    <t>PA Total</t>
  </si>
  <si>
    <t>AN Total</t>
  </si>
  <si>
    <t>CRJ Total</t>
  </si>
  <si>
    <t>REL Total</t>
  </si>
  <si>
    <t>DIS Total</t>
  </si>
  <si>
    <t>EED Total</t>
  </si>
  <si>
    <t>EST Total</t>
  </si>
  <si>
    <t>RDG Total</t>
  </si>
  <si>
    <t>TD Total</t>
  </si>
  <si>
    <t>TDES Total</t>
  </si>
  <si>
    <t>EC Total</t>
  </si>
  <si>
    <t>SE Total</t>
  </si>
  <si>
    <t>EA Total</t>
  </si>
  <si>
    <t>EL Total</t>
  </si>
  <si>
    <t>HRD Total</t>
  </si>
  <si>
    <t>CSI Total</t>
  </si>
  <si>
    <t>PEW Total</t>
  </si>
  <si>
    <t>HMS Total</t>
  </si>
  <si>
    <t>Cancelled  after classes began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</si>
</sst>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1"/>
  <sheetViews>
    <sheetView tabSelected="1" topLeftCell="A133" workbookViewId="0">
      <selection activeCell="N134" sqref="N134"/>
    </sheetView>
  </sheetViews>
  <sheetFormatPr defaultRowHeight="15" outlineLevelRow="4" x14ac:dyDescent="0.25"/>
  <cols>
    <col min="5" max="6" width="11.5703125" customWidth="1"/>
    <col min="11" max="11" width="14.140625" customWidth="1"/>
  </cols>
  <sheetData>
    <row r="1" spans="1:14" ht="30.75" thickBot="1" x14ac:dyDescent="0.3">
      <c r="A1" s="3" t="s">
        <v>1023</v>
      </c>
      <c r="B1" s="3" t="s">
        <v>1024</v>
      </c>
      <c r="C1" s="3" t="s">
        <v>1025</v>
      </c>
      <c r="D1" s="3" t="s">
        <v>1026</v>
      </c>
      <c r="E1" s="3" t="s">
        <v>1027</v>
      </c>
      <c r="F1" s="3" t="s">
        <v>1028</v>
      </c>
      <c r="G1" s="3" t="s">
        <v>1029</v>
      </c>
      <c r="H1" s="4" t="s">
        <v>1030</v>
      </c>
      <c r="I1" s="3" t="s">
        <v>1031</v>
      </c>
      <c r="J1" s="3" t="s">
        <v>1032</v>
      </c>
      <c r="K1" s="3" t="s">
        <v>0</v>
      </c>
      <c r="L1" s="5" t="s">
        <v>1033</v>
      </c>
      <c r="M1" s="5" t="s">
        <v>1034</v>
      </c>
      <c r="N1" s="6" t="s">
        <v>1035</v>
      </c>
    </row>
    <row r="2" spans="1:14" ht="15.75" outlineLevel="4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s="2">
        <v>14</v>
      </c>
      <c r="M2" s="2">
        <v>84</v>
      </c>
      <c r="N2" s="1">
        <v>2.8000000000000003</v>
      </c>
    </row>
    <row r="3" spans="1:14" outlineLevel="4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 s="2">
        <v>2</v>
      </c>
      <c r="M3" s="2">
        <v>8</v>
      </c>
      <c r="N3" s="1">
        <v>0.26666666666666666</v>
      </c>
    </row>
    <row r="4" spans="1:14" outlineLevel="4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 s="2">
        <v>1</v>
      </c>
      <c r="M4" s="2">
        <v>12</v>
      </c>
      <c r="N4" s="1">
        <v>0.4</v>
      </c>
    </row>
    <row r="5" spans="1:14" outlineLevel="4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 s="2">
        <v>1</v>
      </c>
      <c r="M5" s="2">
        <v>6</v>
      </c>
      <c r="N5" s="1">
        <v>0.2</v>
      </c>
    </row>
    <row r="6" spans="1:14" outlineLevel="4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 s="2">
        <v>1</v>
      </c>
      <c r="M6" s="2">
        <v>6</v>
      </c>
      <c r="N6" s="1">
        <v>0.2</v>
      </c>
    </row>
    <row r="7" spans="1:14" outlineLevel="4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 s="2">
        <v>1</v>
      </c>
      <c r="M7" s="2">
        <v>3</v>
      </c>
      <c r="N7" s="1">
        <v>0.1</v>
      </c>
    </row>
    <row r="8" spans="1:14" outlineLevel="4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 s="2">
        <v>1</v>
      </c>
      <c r="M8" s="2">
        <v>4</v>
      </c>
      <c r="N8" s="1">
        <v>0.13333333333333333</v>
      </c>
    </row>
    <row r="9" spans="1:14" outlineLevel="4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 s="2">
        <v>1</v>
      </c>
      <c r="M9" s="2">
        <v>6</v>
      </c>
      <c r="N9" s="1">
        <v>0.2</v>
      </c>
    </row>
    <row r="10" spans="1:14" outlineLevel="4" x14ac:dyDescent="0.25">
      <c r="A10" t="s">
        <v>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18</v>
      </c>
      <c r="J10" t="s">
        <v>9</v>
      </c>
      <c r="K10" t="s">
        <v>10</v>
      </c>
      <c r="L10" s="2">
        <v>1</v>
      </c>
      <c r="M10" s="2">
        <v>6</v>
      </c>
      <c r="N10" s="1">
        <v>0.2</v>
      </c>
    </row>
    <row r="11" spans="1:14" outlineLevel="4" x14ac:dyDescent="0.25">
      <c r="A11" t="s">
        <v>1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19</v>
      </c>
      <c r="J11" t="s">
        <v>9</v>
      </c>
      <c r="K11" t="s">
        <v>10</v>
      </c>
      <c r="L11" s="2">
        <v>1</v>
      </c>
      <c r="M11" s="2">
        <v>10</v>
      </c>
      <c r="N11" s="1">
        <v>0.33333333333333331</v>
      </c>
    </row>
    <row r="12" spans="1:14" outlineLevel="4" x14ac:dyDescent="0.25">
      <c r="A12" t="s">
        <v>1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20</v>
      </c>
      <c r="J12" t="s">
        <v>9</v>
      </c>
      <c r="K12" t="s">
        <v>10</v>
      </c>
      <c r="L12" s="2">
        <v>1</v>
      </c>
      <c r="M12" s="2">
        <v>6</v>
      </c>
      <c r="N12" s="1">
        <v>0.2</v>
      </c>
    </row>
    <row r="13" spans="1:14" outlineLevel="4" x14ac:dyDescent="0.25">
      <c r="A13" t="s">
        <v>1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21</v>
      </c>
      <c r="J13" t="s">
        <v>9</v>
      </c>
      <c r="K13" t="s">
        <v>10</v>
      </c>
      <c r="L13" s="2">
        <v>1</v>
      </c>
      <c r="M13" s="2">
        <v>9</v>
      </c>
      <c r="N13" s="1">
        <v>0.3</v>
      </c>
    </row>
    <row r="14" spans="1:14" outlineLevel="4" x14ac:dyDescent="0.25">
      <c r="A14" t="s">
        <v>1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22</v>
      </c>
      <c r="J14" t="s">
        <v>9</v>
      </c>
      <c r="K14" t="s">
        <v>10</v>
      </c>
      <c r="L14" s="2">
        <v>1</v>
      </c>
      <c r="M14" s="2">
        <v>12</v>
      </c>
      <c r="N14" s="1">
        <v>0.4</v>
      </c>
    </row>
    <row r="15" spans="1:14" outlineLevel="4" x14ac:dyDescent="0.25">
      <c r="A15" t="s">
        <v>1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  <c r="H15" t="s">
        <v>7</v>
      </c>
      <c r="I15" t="s">
        <v>23</v>
      </c>
      <c r="J15" t="s">
        <v>9</v>
      </c>
      <c r="K15" t="s">
        <v>10</v>
      </c>
      <c r="L15" s="2">
        <v>1</v>
      </c>
      <c r="M15" s="2">
        <v>7</v>
      </c>
      <c r="N15" s="1">
        <v>0.23333333333333334</v>
      </c>
    </row>
    <row r="16" spans="1:14" outlineLevel="4" x14ac:dyDescent="0.25">
      <c r="A16" t="s">
        <v>1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7</v>
      </c>
      <c r="I16" t="s">
        <v>24</v>
      </c>
      <c r="J16" t="s">
        <v>9</v>
      </c>
      <c r="K16" t="s">
        <v>10</v>
      </c>
      <c r="L16" s="2">
        <v>1</v>
      </c>
      <c r="M16" s="2">
        <v>10</v>
      </c>
      <c r="N16" s="1">
        <v>0.33333333333333331</v>
      </c>
    </row>
    <row r="17" spans="1:14" outlineLevel="4" x14ac:dyDescent="0.25">
      <c r="A17" t="s">
        <v>1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25</v>
      </c>
      <c r="J17" t="s">
        <v>9</v>
      </c>
      <c r="K17" t="s">
        <v>10</v>
      </c>
      <c r="L17" s="2">
        <v>1</v>
      </c>
      <c r="M17" s="2">
        <v>6</v>
      </c>
      <c r="N17" s="1">
        <v>0.2</v>
      </c>
    </row>
    <row r="18" spans="1:14" outlineLevel="4" x14ac:dyDescent="0.25">
      <c r="A18" t="s">
        <v>1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26</v>
      </c>
      <c r="J18" t="s">
        <v>9</v>
      </c>
      <c r="K18" t="s">
        <v>10</v>
      </c>
      <c r="L18" s="2">
        <v>1</v>
      </c>
      <c r="M18" s="2">
        <v>6</v>
      </c>
      <c r="N18" s="1">
        <v>0.2</v>
      </c>
    </row>
    <row r="19" spans="1:14" outlineLevel="4" x14ac:dyDescent="0.25">
      <c r="A19" t="s">
        <v>1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27</v>
      </c>
      <c r="J19" t="s">
        <v>9</v>
      </c>
      <c r="K19" t="s">
        <v>10</v>
      </c>
      <c r="L19" s="2">
        <v>1</v>
      </c>
      <c r="M19" s="2">
        <v>6</v>
      </c>
      <c r="N19" s="1">
        <v>0.2</v>
      </c>
    </row>
    <row r="20" spans="1:14" outlineLevel="4" x14ac:dyDescent="0.25">
      <c r="A20" t="s">
        <v>1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28</v>
      </c>
      <c r="J20" t="s">
        <v>9</v>
      </c>
      <c r="K20" t="s">
        <v>10</v>
      </c>
      <c r="L20" s="2">
        <v>1</v>
      </c>
      <c r="M20" s="2">
        <v>7</v>
      </c>
      <c r="N20" s="1">
        <v>0.23333333333333334</v>
      </c>
    </row>
    <row r="21" spans="1:14" outlineLevel="4" x14ac:dyDescent="0.25">
      <c r="A21" t="s">
        <v>1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</v>
      </c>
      <c r="H21" t="s">
        <v>7</v>
      </c>
      <c r="I21" t="s">
        <v>29</v>
      </c>
      <c r="J21" t="s">
        <v>9</v>
      </c>
      <c r="K21" t="s">
        <v>10</v>
      </c>
      <c r="L21" s="2">
        <v>1</v>
      </c>
      <c r="M21" s="2">
        <v>5</v>
      </c>
      <c r="N21" s="1">
        <v>0.16666666666666666</v>
      </c>
    </row>
    <row r="22" spans="1:14" outlineLevel="4" x14ac:dyDescent="0.25">
      <c r="A22" t="s">
        <v>1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7</v>
      </c>
      <c r="I22" t="s">
        <v>30</v>
      </c>
      <c r="J22" t="s">
        <v>9</v>
      </c>
      <c r="K22" t="s">
        <v>10</v>
      </c>
      <c r="L22" s="2">
        <v>1</v>
      </c>
      <c r="M22" s="2">
        <v>6</v>
      </c>
      <c r="N22" s="1">
        <v>0.2</v>
      </c>
    </row>
    <row r="23" spans="1:14" outlineLevel="3" x14ac:dyDescent="0.25">
      <c r="C23" s="7" t="s">
        <v>1092</v>
      </c>
      <c r="L23" s="2">
        <f>SUBTOTAL(9,L2:L22)</f>
        <v>35</v>
      </c>
      <c r="M23" s="2">
        <f>SUBTOTAL(9,M2:M22)</f>
        <v>225</v>
      </c>
      <c r="N23" s="1">
        <f>SUBTOTAL(9,N2:N22)</f>
        <v>7.5000000000000018</v>
      </c>
    </row>
    <row r="24" spans="1:14" outlineLevel="2" x14ac:dyDescent="0.25">
      <c r="B24" s="7" t="s">
        <v>1036</v>
      </c>
      <c r="L24" s="2">
        <f>SUBTOTAL(9,L2:L22)</f>
        <v>35</v>
      </c>
      <c r="M24" s="2">
        <f>SUBTOTAL(9,M2:M22)</f>
        <v>225</v>
      </c>
      <c r="N24" s="1">
        <f>SUBTOTAL(9,N2:N22)</f>
        <v>7.5000000000000018</v>
      </c>
    </row>
    <row r="25" spans="1:14" outlineLevel="1" x14ac:dyDescent="0.25">
      <c r="A25" s="7" t="s">
        <v>1036</v>
      </c>
      <c r="L25" s="2">
        <f>SUBTOTAL(9,L2:L22)</f>
        <v>35</v>
      </c>
      <c r="M25" s="2">
        <f>SUBTOTAL(9,M2:M22)</f>
        <v>225</v>
      </c>
      <c r="N25" s="1">
        <f>SUBTOTAL(9,N2:N22)</f>
        <v>7.5000000000000018</v>
      </c>
    </row>
    <row r="26" spans="1:14" outlineLevel="4" x14ac:dyDescent="0.25">
      <c r="A26" t="s">
        <v>31</v>
      </c>
      <c r="B26" t="s">
        <v>32</v>
      </c>
      <c r="C26" t="s">
        <v>32</v>
      </c>
      <c r="D26" t="s">
        <v>33</v>
      </c>
      <c r="E26" t="s">
        <v>34</v>
      </c>
      <c r="F26" t="s">
        <v>35</v>
      </c>
      <c r="G26" t="s">
        <v>32</v>
      </c>
      <c r="H26" t="s">
        <v>36</v>
      </c>
      <c r="I26" t="s">
        <v>37</v>
      </c>
      <c r="J26" t="s">
        <v>38</v>
      </c>
      <c r="K26" t="s">
        <v>39</v>
      </c>
      <c r="L26" s="2">
        <v>25</v>
      </c>
      <c r="M26" s="2">
        <v>100</v>
      </c>
      <c r="N26" s="1">
        <v>3.333333333333333</v>
      </c>
    </row>
    <row r="27" spans="1:14" outlineLevel="4" x14ac:dyDescent="0.25">
      <c r="A27" t="s">
        <v>31</v>
      </c>
      <c r="B27" t="s">
        <v>32</v>
      </c>
      <c r="C27" t="s">
        <v>32</v>
      </c>
      <c r="D27" t="s">
        <v>33</v>
      </c>
      <c r="E27" t="s">
        <v>40</v>
      </c>
      <c r="F27" t="s">
        <v>41</v>
      </c>
      <c r="G27" t="s">
        <v>32</v>
      </c>
      <c r="H27" t="s">
        <v>42</v>
      </c>
      <c r="I27" t="s">
        <v>43</v>
      </c>
      <c r="J27" t="s">
        <v>38</v>
      </c>
      <c r="K27" t="s">
        <v>39</v>
      </c>
      <c r="L27" s="2">
        <v>21</v>
      </c>
      <c r="M27" s="2">
        <v>84</v>
      </c>
      <c r="N27" s="1">
        <v>2.8</v>
      </c>
    </row>
    <row r="28" spans="1:14" outlineLevel="4" x14ac:dyDescent="0.25">
      <c r="A28" t="s">
        <v>31</v>
      </c>
      <c r="B28" t="s">
        <v>32</v>
      </c>
      <c r="C28" t="s">
        <v>32</v>
      </c>
      <c r="D28" t="s">
        <v>3</v>
      </c>
      <c r="E28" t="s">
        <v>44</v>
      </c>
      <c r="F28" t="s">
        <v>45</v>
      </c>
      <c r="G28" t="s">
        <v>32</v>
      </c>
      <c r="H28" t="s">
        <v>46</v>
      </c>
      <c r="I28" t="s">
        <v>47</v>
      </c>
      <c r="J28" t="s">
        <v>9</v>
      </c>
      <c r="K28" t="s">
        <v>48</v>
      </c>
      <c r="L28" s="2">
        <v>9</v>
      </c>
      <c r="M28" s="2">
        <v>36</v>
      </c>
      <c r="N28" s="1">
        <v>1.2</v>
      </c>
    </row>
    <row r="29" spans="1:14" outlineLevel="3" x14ac:dyDescent="0.25">
      <c r="C29" s="7" t="s">
        <v>1046</v>
      </c>
      <c r="L29" s="2">
        <f>SUBTOTAL(9,L26:L28)</f>
        <v>55</v>
      </c>
      <c r="M29" s="2">
        <f>SUBTOTAL(9,M26:M28)</f>
        <v>220</v>
      </c>
      <c r="N29" s="1">
        <f>SUBTOTAL(9,N26:N28)</f>
        <v>7.333333333333333</v>
      </c>
    </row>
    <row r="30" spans="1:14" outlineLevel="4" x14ac:dyDescent="0.25">
      <c r="A30" t="s">
        <v>31</v>
      </c>
      <c r="B30" t="s">
        <v>32</v>
      </c>
      <c r="C30" t="s">
        <v>49</v>
      </c>
      <c r="D30" t="s">
        <v>33</v>
      </c>
      <c r="E30" t="s">
        <v>50</v>
      </c>
      <c r="F30" t="s">
        <v>51</v>
      </c>
      <c r="G30" t="s">
        <v>49</v>
      </c>
      <c r="H30" t="s">
        <v>52</v>
      </c>
      <c r="I30" t="s">
        <v>53</v>
      </c>
      <c r="J30" t="s">
        <v>38</v>
      </c>
      <c r="K30" t="s">
        <v>39</v>
      </c>
      <c r="L30" s="2">
        <v>8</v>
      </c>
      <c r="M30" s="2">
        <v>32</v>
      </c>
      <c r="N30" s="1">
        <v>1.0666666666666667</v>
      </c>
    </row>
    <row r="31" spans="1:14" outlineLevel="4" x14ac:dyDescent="0.25">
      <c r="A31" t="s">
        <v>31</v>
      </c>
      <c r="B31" t="s">
        <v>32</v>
      </c>
      <c r="C31" t="s">
        <v>49</v>
      </c>
      <c r="D31" t="s">
        <v>33</v>
      </c>
      <c r="E31" t="s">
        <v>54</v>
      </c>
      <c r="F31" t="s">
        <v>55</v>
      </c>
      <c r="G31" t="s">
        <v>49</v>
      </c>
      <c r="H31" t="s">
        <v>56</v>
      </c>
      <c r="I31" t="s">
        <v>57</v>
      </c>
      <c r="J31" t="s">
        <v>58</v>
      </c>
      <c r="K31" t="s">
        <v>10</v>
      </c>
      <c r="L31" s="2">
        <v>10</v>
      </c>
      <c r="M31" s="2">
        <v>40</v>
      </c>
      <c r="N31" s="1">
        <v>1.3333333333333333</v>
      </c>
    </row>
    <row r="32" spans="1:14" outlineLevel="3" x14ac:dyDescent="0.25">
      <c r="C32" s="7" t="s">
        <v>1093</v>
      </c>
      <c r="L32" s="2">
        <f>SUBTOTAL(9,L30:L31)</f>
        <v>18</v>
      </c>
      <c r="M32" s="2">
        <f>SUBTOTAL(9,M30:M31)</f>
        <v>72</v>
      </c>
      <c r="N32" s="1">
        <f>SUBTOTAL(9,N30:N31)</f>
        <v>2.4</v>
      </c>
    </row>
    <row r="33" spans="1:14" outlineLevel="2" x14ac:dyDescent="0.25">
      <c r="B33" s="7" t="s">
        <v>1046</v>
      </c>
      <c r="L33" s="2">
        <f>SUBTOTAL(9,L26:L31)</f>
        <v>73</v>
      </c>
      <c r="M33" s="2">
        <f>SUBTOTAL(9,M26:M31)</f>
        <v>292</v>
      </c>
      <c r="N33" s="1">
        <f>SUBTOTAL(9,N26:N31)</f>
        <v>9.7333333333333343</v>
      </c>
    </row>
    <row r="34" spans="1:14" outlineLevel="4" x14ac:dyDescent="0.25">
      <c r="A34" t="s">
        <v>31</v>
      </c>
      <c r="B34" t="s">
        <v>59</v>
      </c>
      <c r="C34" t="s">
        <v>59</v>
      </c>
      <c r="D34" t="s">
        <v>33</v>
      </c>
      <c r="E34" t="s">
        <v>60</v>
      </c>
      <c r="F34" t="s">
        <v>61</v>
      </c>
      <c r="G34" t="s">
        <v>59</v>
      </c>
      <c r="H34" t="s">
        <v>62</v>
      </c>
      <c r="I34" t="s">
        <v>63</v>
      </c>
      <c r="J34" t="s">
        <v>38</v>
      </c>
      <c r="K34" t="s">
        <v>39</v>
      </c>
      <c r="L34" s="2">
        <v>37</v>
      </c>
      <c r="M34" s="2">
        <v>148</v>
      </c>
      <c r="N34" s="1">
        <v>4.9333333333333353</v>
      </c>
    </row>
    <row r="35" spans="1:14" outlineLevel="4" x14ac:dyDescent="0.25">
      <c r="A35" t="s">
        <v>31</v>
      </c>
      <c r="B35" t="s">
        <v>59</v>
      </c>
      <c r="C35" t="s">
        <v>59</v>
      </c>
      <c r="D35" t="s">
        <v>33</v>
      </c>
      <c r="E35" t="s">
        <v>64</v>
      </c>
      <c r="F35" t="s">
        <v>65</v>
      </c>
      <c r="G35" t="s">
        <v>59</v>
      </c>
      <c r="H35" t="s">
        <v>66</v>
      </c>
      <c r="I35" t="s">
        <v>67</v>
      </c>
      <c r="J35" t="s">
        <v>58</v>
      </c>
      <c r="K35" t="s">
        <v>10</v>
      </c>
      <c r="L35" s="2">
        <v>14</v>
      </c>
      <c r="M35" s="2">
        <v>14</v>
      </c>
      <c r="N35" s="1">
        <v>0.46666666666666662</v>
      </c>
    </row>
    <row r="36" spans="1:14" outlineLevel="4" x14ac:dyDescent="0.25">
      <c r="A36" t="s">
        <v>31</v>
      </c>
      <c r="B36" t="s">
        <v>59</v>
      </c>
      <c r="C36" t="s">
        <v>59</v>
      </c>
      <c r="D36" t="s">
        <v>33</v>
      </c>
      <c r="E36" t="s">
        <v>64</v>
      </c>
      <c r="F36" t="s">
        <v>65</v>
      </c>
      <c r="G36" t="s">
        <v>59</v>
      </c>
      <c r="H36" t="s">
        <v>66</v>
      </c>
      <c r="I36" t="s">
        <v>68</v>
      </c>
      <c r="J36" t="s">
        <v>58</v>
      </c>
      <c r="K36" t="s">
        <v>10</v>
      </c>
      <c r="L36" s="2">
        <v>12</v>
      </c>
      <c r="M36" s="2">
        <v>12</v>
      </c>
      <c r="N36" s="1">
        <v>0.39999999999999997</v>
      </c>
    </row>
    <row r="37" spans="1:14" outlineLevel="4" x14ac:dyDescent="0.25">
      <c r="A37" t="s">
        <v>31</v>
      </c>
      <c r="B37" t="s">
        <v>59</v>
      </c>
      <c r="C37" t="s">
        <v>59</v>
      </c>
      <c r="D37" t="s">
        <v>33</v>
      </c>
      <c r="E37" t="s">
        <v>69</v>
      </c>
      <c r="F37" t="s">
        <v>70</v>
      </c>
      <c r="G37" t="s">
        <v>59</v>
      </c>
      <c r="H37" t="s">
        <v>71</v>
      </c>
      <c r="I37" t="s">
        <v>72</v>
      </c>
      <c r="J37" t="s">
        <v>38</v>
      </c>
      <c r="K37" t="s">
        <v>39</v>
      </c>
      <c r="L37" s="2">
        <v>20</v>
      </c>
      <c r="M37" s="2">
        <v>80</v>
      </c>
      <c r="N37" s="1">
        <v>2.6666666666666665</v>
      </c>
    </row>
    <row r="38" spans="1:14" outlineLevel="4" x14ac:dyDescent="0.25">
      <c r="A38" t="s">
        <v>31</v>
      </c>
      <c r="B38" t="s">
        <v>59</v>
      </c>
      <c r="C38" t="s">
        <v>59</v>
      </c>
      <c r="D38" t="s">
        <v>33</v>
      </c>
      <c r="E38" t="s">
        <v>73</v>
      </c>
      <c r="F38" t="s">
        <v>74</v>
      </c>
      <c r="G38" t="s">
        <v>59</v>
      </c>
      <c r="H38" t="s">
        <v>75</v>
      </c>
      <c r="I38" t="s">
        <v>76</v>
      </c>
      <c r="J38" t="s">
        <v>58</v>
      </c>
      <c r="K38" t="s">
        <v>10</v>
      </c>
      <c r="L38" s="2">
        <v>11</v>
      </c>
      <c r="M38" s="2">
        <v>44</v>
      </c>
      <c r="N38" s="1">
        <v>1.4666666666666666</v>
      </c>
    </row>
    <row r="39" spans="1:14" outlineLevel="4" x14ac:dyDescent="0.25">
      <c r="A39" t="s">
        <v>31</v>
      </c>
      <c r="B39" t="s">
        <v>59</v>
      </c>
      <c r="C39" t="s">
        <v>59</v>
      </c>
      <c r="D39" t="s">
        <v>3</v>
      </c>
      <c r="E39" t="s">
        <v>77</v>
      </c>
      <c r="F39" t="s">
        <v>78</v>
      </c>
      <c r="G39" t="s">
        <v>59</v>
      </c>
      <c r="H39" t="s">
        <v>79</v>
      </c>
      <c r="I39" t="s">
        <v>80</v>
      </c>
      <c r="J39" t="s">
        <v>9</v>
      </c>
      <c r="K39" t="s">
        <v>48</v>
      </c>
      <c r="L39" s="2">
        <v>10</v>
      </c>
      <c r="M39" s="2">
        <v>30</v>
      </c>
      <c r="N39" s="1">
        <v>0.99999999999999989</v>
      </c>
    </row>
    <row r="40" spans="1:14" outlineLevel="4" x14ac:dyDescent="0.25">
      <c r="A40" t="s">
        <v>31</v>
      </c>
      <c r="B40" t="s">
        <v>59</v>
      </c>
      <c r="C40" t="s">
        <v>59</v>
      </c>
      <c r="D40" t="s">
        <v>33</v>
      </c>
      <c r="E40" t="s">
        <v>81</v>
      </c>
      <c r="F40" t="s">
        <v>82</v>
      </c>
      <c r="G40" t="s">
        <v>59</v>
      </c>
      <c r="H40" t="s">
        <v>83</v>
      </c>
      <c r="I40" t="s">
        <v>84</v>
      </c>
      <c r="J40" t="s">
        <v>38</v>
      </c>
      <c r="K40" t="s">
        <v>39</v>
      </c>
      <c r="L40" s="2">
        <v>32</v>
      </c>
      <c r="M40" s="2">
        <v>128</v>
      </c>
      <c r="N40" s="1">
        <v>4.2666666666666666</v>
      </c>
    </row>
    <row r="41" spans="1:14" outlineLevel="4" x14ac:dyDescent="0.25">
      <c r="A41" t="s">
        <v>31</v>
      </c>
      <c r="B41" t="s">
        <v>59</v>
      </c>
      <c r="C41" t="s">
        <v>59</v>
      </c>
      <c r="D41" t="s">
        <v>33</v>
      </c>
      <c r="E41" t="s">
        <v>85</v>
      </c>
      <c r="F41" t="s">
        <v>86</v>
      </c>
      <c r="G41" t="s">
        <v>59</v>
      </c>
      <c r="H41" t="s">
        <v>87</v>
      </c>
      <c r="I41" t="s">
        <v>88</v>
      </c>
      <c r="J41" t="s">
        <v>58</v>
      </c>
      <c r="K41" t="s">
        <v>10</v>
      </c>
      <c r="L41" s="2">
        <v>11</v>
      </c>
      <c r="M41" s="2">
        <v>11</v>
      </c>
      <c r="N41" s="1">
        <v>0.36666666666666664</v>
      </c>
    </row>
    <row r="42" spans="1:14" outlineLevel="4" x14ac:dyDescent="0.25">
      <c r="A42" t="s">
        <v>31</v>
      </c>
      <c r="B42" t="s">
        <v>59</v>
      </c>
      <c r="C42" t="s">
        <v>59</v>
      </c>
      <c r="D42" t="s">
        <v>33</v>
      </c>
      <c r="E42" t="s">
        <v>89</v>
      </c>
      <c r="F42" t="s">
        <v>90</v>
      </c>
      <c r="G42" t="s">
        <v>59</v>
      </c>
      <c r="H42" t="s">
        <v>91</v>
      </c>
      <c r="I42" t="s">
        <v>92</v>
      </c>
      <c r="J42" t="s">
        <v>38</v>
      </c>
      <c r="K42" t="s">
        <v>39</v>
      </c>
      <c r="L42" s="2">
        <v>5</v>
      </c>
      <c r="M42" s="2">
        <v>20</v>
      </c>
      <c r="N42" s="1">
        <v>0.66666666666666663</v>
      </c>
    </row>
    <row r="43" spans="1:14" outlineLevel="4" x14ac:dyDescent="0.25">
      <c r="A43" t="s">
        <v>31</v>
      </c>
      <c r="B43" t="s">
        <v>59</v>
      </c>
      <c r="C43" t="s">
        <v>59</v>
      </c>
      <c r="D43" t="s">
        <v>33</v>
      </c>
      <c r="E43" t="s">
        <v>73</v>
      </c>
      <c r="F43" t="s">
        <v>74</v>
      </c>
      <c r="G43" t="s">
        <v>59</v>
      </c>
      <c r="H43" t="s">
        <v>93</v>
      </c>
      <c r="I43" t="s">
        <v>94</v>
      </c>
      <c r="J43" t="s">
        <v>58</v>
      </c>
      <c r="K43" t="s">
        <v>48</v>
      </c>
      <c r="L43" s="2">
        <v>1</v>
      </c>
      <c r="M43" s="2">
        <v>1</v>
      </c>
      <c r="N43" s="1">
        <v>3.3333333333333333E-2</v>
      </c>
    </row>
    <row r="44" spans="1:14" outlineLevel="4" x14ac:dyDescent="0.25">
      <c r="A44" t="s">
        <v>31</v>
      </c>
      <c r="B44" t="s">
        <v>59</v>
      </c>
      <c r="C44" t="s">
        <v>59</v>
      </c>
      <c r="D44" t="s">
        <v>33</v>
      </c>
      <c r="E44" t="s">
        <v>64</v>
      </c>
      <c r="F44" t="s">
        <v>65</v>
      </c>
      <c r="G44" t="s">
        <v>59</v>
      </c>
      <c r="H44" t="s">
        <v>95</v>
      </c>
      <c r="I44" t="s">
        <v>96</v>
      </c>
      <c r="J44" t="s">
        <v>58</v>
      </c>
      <c r="K44" t="s">
        <v>48</v>
      </c>
      <c r="L44" s="2">
        <v>1</v>
      </c>
      <c r="M44" s="2">
        <v>2</v>
      </c>
      <c r="N44" s="1">
        <v>6.6666666666666666E-2</v>
      </c>
    </row>
    <row r="45" spans="1:14" outlineLevel="4" x14ac:dyDescent="0.25">
      <c r="A45" t="s">
        <v>31</v>
      </c>
      <c r="B45" t="s">
        <v>59</v>
      </c>
      <c r="C45" t="s">
        <v>59</v>
      </c>
      <c r="D45" t="s">
        <v>33</v>
      </c>
      <c r="E45" t="s">
        <v>89</v>
      </c>
      <c r="F45" t="s">
        <v>90</v>
      </c>
      <c r="G45" t="s">
        <v>59</v>
      </c>
      <c r="H45" t="s">
        <v>97</v>
      </c>
      <c r="I45" t="s">
        <v>98</v>
      </c>
      <c r="J45" t="s">
        <v>38</v>
      </c>
      <c r="K45" t="s">
        <v>39</v>
      </c>
      <c r="L45" s="2">
        <v>2</v>
      </c>
      <c r="M45" s="2">
        <v>8</v>
      </c>
      <c r="N45" s="1">
        <v>0.33333333333333331</v>
      </c>
    </row>
    <row r="46" spans="1:14" outlineLevel="4" x14ac:dyDescent="0.25">
      <c r="A46" t="s">
        <v>31</v>
      </c>
      <c r="B46" t="s">
        <v>59</v>
      </c>
      <c r="C46" t="s">
        <v>59</v>
      </c>
      <c r="D46" t="s">
        <v>33</v>
      </c>
      <c r="E46" t="s">
        <v>99</v>
      </c>
      <c r="F46" t="s">
        <v>100</v>
      </c>
      <c r="G46" t="s">
        <v>59</v>
      </c>
      <c r="H46" t="s">
        <v>101</v>
      </c>
      <c r="I46" t="s">
        <v>102</v>
      </c>
      <c r="J46" t="s">
        <v>58</v>
      </c>
      <c r="K46" t="s">
        <v>48</v>
      </c>
      <c r="L46" s="2">
        <v>1</v>
      </c>
      <c r="M46" s="2">
        <v>4</v>
      </c>
      <c r="N46" s="1">
        <v>0.16666666666666666</v>
      </c>
    </row>
    <row r="47" spans="1:14" outlineLevel="4" x14ac:dyDescent="0.25">
      <c r="A47" t="s">
        <v>31</v>
      </c>
      <c r="B47" t="s">
        <v>59</v>
      </c>
      <c r="C47" t="s">
        <v>59</v>
      </c>
      <c r="D47" t="s">
        <v>33</v>
      </c>
      <c r="E47" t="s">
        <v>103</v>
      </c>
      <c r="F47" t="s">
        <v>104</v>
      </c>
      <c r="G47" t="s">
        <v>59</v>
      </c>
      <c r="H47" t="s">
        <v>105</v>
      </c>
      <c r="I47" t="s">
        <v>106</v>
      </c>
      <c r="J47" t="s">
        <v>58</v>
      </c>
      <c r="K47" t="s">
        <v>48</v>
      </c>
      <c r="L47" s="2">
        <v>1</v>
      </c>
      <c r="M47" s="2">
        <v>4</v>
      </c>
      <c r="N47" s="1">
        <v>0.25</v>
      </c>
    </row>
    <row r="48" spans="1:14" outlineLevel="3" x14ac:dyDescent="0.25">
      <c r="C48" s="7" t="s">
        <v>1047</v>
      </c>
      <c r="L48" s="2">
        <f>SUBTOTAL(9,L34:L47)</f>
        <v>158</v>
      </c>
      <c r="M48" s="2">
        <f>SUBTOTAL(9,M34:M47)</f>
        <v>506</v>
      </c>
      <c r="N48" s="1">
        <f>SUBTOTAL(9,N34:N47)</f>
        <v>17.083333333333339</v>
      </c>
    </row>
    <row r="49" spans="1:14" outlineLevel="2" x14ac:dyDescent="0.25">
      <c r="B49" s="7" t="s">
        <v>1047</v>
      </c>
      <c r="L49" s="2">
        <f>SUBTOTAL(9,L34:L47)</f>
        <v>158</v>
      </c>
      <c r="M49" s="2">
        <f>SUBTOTAL(9,M34:M47)</f>
        <v>506</v>
      </c>
      <c r="N49" s="1">
        <f>SUBTOTAL(9,N34:N47)</f>
        <v>17.083333333333339</v>
      </c>
    </row>
    <row r="50" spans="1:14" outlineLevel="4" x14ac:dyDescent="0.25">
      <c r="A50" t="s">
        <v>31</v>
      </c>
      <c r="B50" t="s">
        <v>107</v>
      </c>
      <c r="C50" t="s">
        <v>107</v>
      </c>
      <c r="D50" t="s">
        <v>33</v>
      </c>
      <c r="E50" t="s">
        <v>108</v>
      </c>
      <c r="F50" t="s">
        <v>109</v>
      </c>
      <c r="G50" t="s">
        <v>107</v>
      </c>
      <c r="H50" t="s">
        <v>110</v>
      </c>
      <c r="I50" t="s">
        <v>111</v>
      </c>
      <c r="J50" t="s">
        <v>58</v>
      </c>
      <c r="K50" t="s">
        <v>10</v>
      </c>
      <c r="L50" s="2">
        <v>88</v>
      </c>
      <c r="M50" s="2">
        <v>352</v>
      </c>
      <c r="N50" s="1">
        <v>11.733333333333331</v>
      </c>
    </row>
    <row r="51" spans="1:14" outlineLevel="4" x14ac:dyDescent="0.25">
      <c r="A51" t="s">
        <v>31</v>
      </c>
      <c r="B51" t="s">
        <v>107</v>
      </c>
      <c r="C51" t="s">
        <v>107</v>
      </c>
      <c r="D51" t="s">
        <v>33</v>
      </c>
      <c r="E51" t="s">
        <v>112</v>
      </c>
      <c r="F51" t="s">
        <v>113</v>
      </c>
      <c r="G51" t="s">
        <v>107</v>
      </c>
      <c r="H51" t="s">
        <v>114</v>
      </c>
      <c r="I51" t="s">
        <v>115</v>
      </c>
      <c r="J51" t="s">
        <v>58</v>
      </c>
      <c r="K51" t="s">
        <v>10</v>
      </c>
      <c r="L51" s="2">
        <v>46</v>
      </c>
      <c r="M51" s="2">
        <v>46</v>
      </c>
      <c r="N51" s="1">
        <v>1.5333333333333348</v>
      </c>
    </row>
    <row r="52" spans="1:14" outlineLevel="4" x14ac:dyDescent="0.25">
      <c r="A52" t="s">
        <v>31</v>
      </c>
      <c r="B52" t="s">
        <v>107</v>
      </c>
      <c r="C52" t="s">
        <v>107</v>
      </c>
      <c r="D52" t="s">
        <v>33</v>
      </c>
      <c r="E52" t="s">
        <v>116</v>
      </c>
      <c r="F52" t="s">
        <v>117</v>
      </c>
      <c r="G52" t="s">
        <v>107</v>
      </c>
      <c r="H52" t="s">
        <v>7</v>
      </c>
      <c r="I52" t="s">
        <v>118</v>
      </c>
      <c r="J52" t="s">
        <v>38</v>
      </c>
      <c r="K52" t="s">
        <v>39</v>
      </c>
      <c r="L52" s="2">
        <v>60</v>
      </c>
      <c r="M52" s="2">
        <v>240</v>
      </c>
      <c r="N52" s="1">
        <v>8.0000000000000107</v>
      </c>
    </row>
    <row r="53" spans="1:14" outlineLevel="4" x14ac:dyDescent="0.25">
      <c r="A53" t="s">
        <v>31</v>
      </c>
      <c r="B53" t="s">
        <v>107</v>
      </c>
      <c r="C53" t="s">
        <v>107</v>
      </c>
      <c r="D53" t="s">
        <v>33</v>
      </c>
      <c r="E53" t="s">
        <v>119</v>
      </c>
      <c r="F53" t="s">
        <v>120</v>
      </c>
      <c r="G53" t="s">
        <v>107</v>
      </c>
      <c r="H53" t="s">
        <v>121</v>
      </c>
      <c r="I53" t="s">
        <v>122</v>
      </c>
      <c r="J53" t="s">
        <v>58</v>
      </c>
      <c r="K53" t="s">
        <v>10</v>
      </c>
      <c r="L53" s="2">
        <v>35</v>
      </c>
      <c r="M53" s="2">
        <v>140</v>
      </c>
      <c r="N53" s="1">
        <v>4.6666666666666679</v>
      </c>
    </row>
    <row r="54" spans="1:14" outlineLevel="4" x14ac:dyDescent="0.25">
      <c r="A54" t="s">
        <v>31</v>
      </c>
      <c r="B54" t="s">
        <v>107</v>
      </c>
      <c r="C54" t="s">
        <v>107</v>
      </c>
      <c r="D54" t="s">
        <v>33</v>
      </c>
      <c r="E54" t="s">
        <v>112</v>
      </c>
      <c r="F54" t="s">
        <v>113</v>
      </c>
      <c r="G54" t="s">
        <v>107</v>
      </c>
      <c r="H54" t="s">
        <v>123</v>
      </c>
      <c r="I54" t="s">
        <v>124</v>
      </c>
      <c r="J54" t="s">
        <v>58</v>
      </c>
      <c r="K54" t="s">
        <v>10</v>
      </c>
      <c r="L54" s="2">
        <v>26</v>
      </c>
      <c r="M54" s="2">
        <v>52</v>
      </c>
      <c r="N54" s="1">
        <v>1.7333333333333332</v>
      </c>
    </row>
    <row r="55" spans="1:14" outlineLevel="4" x14ac:dyDescent="0.25">
      <c r="A55" t="s">
        <v>31</v>
      </c>
      <c r="B55" t="s">
        <v>107</v>
      </c>
      <c r="C55" t="s">
        <v>107</v>
      </c>
      <c r="D55" t="s">
        <v>33</v>
      </c>
      <c r="E55" t="s">
        <v>112</v>
      </c>
      <c r="F55" t="s">
        <v>113</v>
      </c>
      <c r="G55" t="s">
        <v>107</v>
      </c>
      <c r="H55" t="s">
        <v>123</v>
      </c>
      <c r="I55" t="s">
        <v>125</v>
      </c>
      <c r="J55" t="s">
        <v>38</v>
      </c>
      <c r="K55" t="s">
        <v>39</v>
      </c>
      <c r="L55" s="2">
        <v>26</v>
      </c>
      <c r="M55" s="2">
        <v>0</v>
      </c>
      <c r="N55" s="1">
        <v>0</v>
      </c>
    </row>
    <row r="56" spans="1:14" outlineLevel="3" x14ac:dyDescent="0.25">
      <c r="C56" s="7" t="s">
        <v>1048</v>
      </c>
      <c r="L56" s="2">
        <f>SUBTOTAL(9,L50:L55)</f>
        <v>281</v>
      </c>
      <c r="M56" s="2">
        <f>SUBTOTAL(9,M50:M55)</f>
        <v>830</v>
      </c>
      <c r="N56" s="1">
        <f>SUBTOTAL(9,N50:N55)</f>
        <v>27.666666666666679</v>
      </c>
    </row>
    <row r="57" spans="1:14" outlineLevel="4" x14ac:dyDescent="0.25">
      <c r="A57" t="s">
        <v>31</v>
      </c>
      <c r="B57" t="s">
        <v>107</v>
      </c>
      <c r="C57" t="s">
        <v>126</v>
      </c>
      <c r="D57" t="s">
        <v>33</v>
      </c>
      <c r="E57" t="s">
        <v>127</v>
      </c>
      <c r="F57" t="s">
        <v>128</v>
      </c>
      <c r="G57" t="s">
        <v>126</v>
      </c>
      <c r="H57" t="s">
        <v>129</v>
      </c>
      <c r="I57" t="s">
        <v>130</v>
      </c>
      <c r="J57" t="s">
        <v>131</v>
      </c>
      <c r="K57" t="s">
        <v>48</v>
      </c>
      <c r="L57" s="2">
        <v>10</v>
      </c>
      <c r="M57" s="2">
        <v>30</v>
      </c>
      <c r="N57" s="1">
        <v>0.99999999999999989</v>
      </c>
    </row>
    <row r="58" spans="1:14" outlineLevel="3" x14ac:dyDescent="0.25">
      <c r="C58" s="7" t="s">
        <v>1094</v>
      </c>
      <c r="L58" s="2">
        <f>SUBTOTAL(9,L57:L57)</f>
        <v>10</v>
      </c>
      <c r="M58" s="2">
        <f>SUBTOTAL(9,M57:M57)</f>
        <v>30</v>
      </c>
      <c r="N58" s="1">
        <f>SUBTOTAL(9,N57:N57)</f>
        <v>0.99999999999999989</v>
      </c>
    </row>
    <row r="59" spans="1:14" outlineLevel="2" x14ac:dyDescent="0.25">
      <c r="B59" s="7" t="s">
        <v>1048</v>
      </c>
      <c r="L59" s="2">
        <f>SUBTOTAL(9,L50:L57)</f>
        <v>291</v>
      </c>
      <c r="M59" s="2">
        <f>SUBTOTAL(9,M50:M57)</f>
        <v>860</v>
      </c>
      <c r="N59" s="1">
        <f>SUBTOTAL(9,N50:N57)</f>
        <v>28.666666666666679</v>
      </c>
    </row>
    <row r="60" spans="1:14" outlineLevel="4" x14ac:dyDescent="0.25">
      <c r="A60" t="s">
        <v>31</v>
      </c>
      <c r="B60" t="s">
        <v>132</v>
      </c>
      <c r="C60" t="s">
        <v>133</v>
      </c>
      <c r="D60" t="s">
        <v>33</v>
      </c>
      <c r="E60" t="s">
        <v>134</v>
      </c>
      <c r="F60" t="s">
        <v>135</v>
      </c>
      <c r="G60" t="s">
        <v>133</v>
      </c>
      <c r="H60" t="s">
        <v>136</v>
      </c>
      <c r="I60" t="s">
        <v>137</v>
      </c>
      <c r="J60" t="s">
        <v>38</v>
      </c>
      <c r="K60" t="s">
        <v>39</v>
      </c>
      <c r="L60" s="2">
        <v>24</v>
      </c>
      <c r="M60" s="2">
        <v>96</v>
      </c>
      <c r="N60" s="1">
        <v>3.1999999999999997</v>
      </c>
    </row>
    <row r="61" spans="1:14" outlineLevel="4" x14ac:dyDescent="0.25">
      <c r="A61" t="s">
        <v>31</v>
      </c>
      <c r="B61" t="s">
        <v>132</v>
      </c>
      <c r="C61" t="s">
        <v>133</v>
      </c>
      <c r="D61" t="s">
        <v>33</v>
      </c>
      <c r="E61" t="s">
        <v>138</v>
      </c>
      <c r="F61" t="s">
        <v>139</v>
      </c>
      <c r="G61" t="s">
        <v>133</v>
      </c>
      <c r="H61" t="s">
        <v>140</v>
      </c>
      <c r="I61" t="s">
        <v>141</v>
      </c>
      <c r="J61" t="s">
        <v>58</v>
      </c>
      <c r="K61" t="s">
        <v>142</v>
      </c>
      <c r="L61" s="2">
        <v>18</v>
      </c>
      <c r="M61" s="2">
        <v>18</v>
      </c>
      <c r="N61" s="1">
        <v>0.6</v>
      </c>
    </row>
    <row r="62" spans="1:14" outlineLevel="4" x14ac:dyDescent="0.25">
      <c r="A62" t="s">
        <v>31</v>
      </c>
      <c r="B62" t="s">
        <v>132</v>
      </c>
      <c r="C62" t="s">
        <v>133</v>
      </c>
      <c r="D62" t="s">
        <v>33</v>
      </c>
      <c r="E62" t="s">
        <v>143</v>
      </c>
      <c r="F62" t="s">
        <v>144</v>
      </c>
      <c r="G62" t="s">
        <v>133</v>
      </c>
      <c r="H62" t="s">
        <v>140</v>
      </c>
      <c r="I62" t="s">
        <v>145</v>
      </c>
      <c r="J62" t="s">
        <v>58</v>
      </c>
      <c r="K62" t="s">
        <v>142</v>
      </c>
      <c r="L62" s="2">
        <v>18</v>
      </c>
      <c r="M62" s="2">
        <v>18</v>
      </c>
      <c r="N62" s="1">
        <v>0.6</v>
      </c>
    </row>
    <row r="63" spans="1:14" outlineLevel="4" x14ac:dyDescent="0.25">
      <c r="A63" t="s">
        <v>31</v>
      </c>
      <c r="B63" t="s">
        <v>132</v>
      </c>
      <c r="C63" t="s">
        <v>133</v>
      </c>
      <c r="D63" t="s">
        <v>33</v>
      </c>
      <c r="E63" t="s">
        <v>146</v>
      </c>
      <c r="F63" t="s">
        <v>147</v>
      </c>
      <c r="G63" t="s">
        <v>133</v>
      </c>
      <c r="H63" t="s">
        <v>140</v>
      </c>
      <c r="I63" t="s">
        <v>148</v>
      </c>
      <c r="J63" t="s">
        <v>58</v>
      </c>
      <c r="K63" t="s">
        <v>142</v>
      </c>
      <c r="L63" s="2">
        <v>17</v>
      </c>
      <c r="M63" s="2">
        <v>17</v>
      </c>
      <c r="N63" s="1">
        <v>0.56666666666666665</v>
      </c>
    </row>
    <row r="64" spans="1:14" outlineLevel="4" x14ac:dyDescent="0.25">
      <c r="A64" t="s">
        <v>31</v>
      </c>
      <c r="B64" t="s">
        <v>132</v>
      </c>
      <c r="C64" t="s">
        <v>133</v>
      </c>
      <c r="D64" t="s">
        <v>33</v>
      </c>
      <c r="E64" t="s">
        <v>149</v>
      </c>
      <c r="F64" t="s">
        <v>150</v>
      </c>
      <c r="G64" t="s">
        <v>133</v>
      </c>
      <c r="H64" t="s">
        <v>151</v>
      </c>
      <c r="I64" t="s">
        <v>152</v>
      </c>
      <c r="J64" t="s">
        <v>38</v>
      </c>
      <c r="K64" t="s">
        <v>39</v>
      </c>
      <c r="L64" s="2">
        <v>9</v>
      </c>
      <c r="M64" s="2">
        <v>36</v>
      </c>
      <c r="N64" s="1">
        <v>1.2</v>
      </c>
    </row>
    <row r="65" spans="1:14" outlineLevel="4" x14ac:dyDescent="0.25">
      <c r="A65" t="s">
        <v>31</v>
      </c>
      <c r="B65" t="s">
        <v>132</v>
      </c>
      <c r="C65" t="s">
        <v>133</v>
      </c>
      <c r="D65" t="s">
        <v>33</v>
      </c>
      <c r="E65" t="s">
        <v>153</v>
      </c>
      <c r="F65" t="s">
        <v>154</v>
      </c>
      <c r="G65" t="s">
        <v>133</v>
      </c>
      <c r="H65" t="s">
        <v>155</v>
      </c>
      <c r="I65" t="s">
        <v>156</v>
      </c>
      <c r="J65" t="s">
        <v>38</v>
      </c>
      <c r="K65" t="s">
        <v>39</v>
      </c>
      <c r="L65" s="2">
        <v>18</v>
      </c>
      <c r="M65" s="2">
        <v>72</v>
      </c>
      <c r="N65" s="1">
        <v>2.4</v>
      </c>
    </row>
    <row r="66" spans="1:14" outlineLevel="4" x14ac:dyDescent="0.25">
      <c r="A66" t="s">
        <v>31</v>
      </c>
      <c r="B66" t="s">
        <v>132</v>
      </c>
      <c r="C66" t="s">
        <v>133</v>
      </c>
      <c r="D66" t="s">
        <v>33</v>
      </c>
      <c r="E66" t="s">
        <v>157</v>
      </c>
      <c r="F66" t="s">
        <v>158</v>
      </c>
      <c r="G66" t="s">
        <v>133</v>
      </c>
      <c r="H66" t="s">
        <v>159</v>
      </c>
      <c r="I66" t="s">
        <v>160</v>
      </c>
      <c r="J66" t="s">
        <v>38</v>
      </c>
      <c r="K66" t="s">
        <v>39</v>
      </c>
      <c r="L66" s="2">
        <v>11</v>
      </c>
      <c r="M66" s="2">
        <v>44</v>
      </c>
      <c r="N66" s="1">
        <v>1.4666666666666666</v>
      </c>
    </row>
    <row r="67" spans="1:14" outlineLevel="4" x14ac:dyDescent="0.25">
      <c r="A67" t="s">
        <v>31</v>
      </c>
      <c r="B67" t="s">
        <v>132</v>
      </c>
      <c r="C67" t="s">
        <v>133</v>
      </c>
      <c r="D67" t="s">
        <v>33</v>
      </c>
      <c r="E67" t="s">
        <v>161</v>
      </c>
      <c r="F67" t="s">
        <v>162</v>
      </c>
      <c r="G67" t="s">
        <v>133</v>
      </c>
      <c r="H67" t="s">
        <v>163</v>
      </c>
      <c r="I67" t="s">
        <v>164</v>
      </c>
      <c r="J67" t="s">
        <v>38</v>
      </c>
      <c r="K67" t="s">
        <v>39</v>
      </c>
      <c r="L67" s="2">
        <v>24</v>
      </c>
      <c r="M67" s="2">
        <v>96</v>
      </c>
      <c r="N67" s="1">
        <v>3.1999999999999997</v>
      </c>
    </row>
    <row r="68" spans="1:14" outlineLevel="4" x14ac:dyDescent="0.25">
      <c r="A68" t="s">
        <v>31</v>
      </c>
      <c r="B68" t="s">
        <v>132</v>
      </c>
      <c r="C68" t="s">
        <v>133</v>
      </c>
      <c r="D68" t="s">
        <v>33</v>
      </c>
      <c r="E68" t="s">
        <v>165</v>
      </c>
      <c r="F68" t="s">
        <v>78</v>
      </c>
      <c r="G68" t="s">
        <v>133</v>
      </c>
      <c r="H68" t="s">
        <v>166</v>
      </c>
      <c r="I68" t="s">
        <v>167</v>
      </c>
      <c r="J68" t="s">
        <v>38</v>
      </c>
      <c r="K68" t="s">
        <v>39</v>
      </c>
      <c r="L68" s="2">
        <v>22</v>
      </c>
      <c r="M68" s="2">
        <v>44</v>
      </c>
      <c r="N68" s="1">
        <v>1.4666666666666666</v>
      </c>
    </row>
    <row r="69" spans="1:14" outlineLevel="4" x14ac:dyDescent="0.25">
      <c r="A69" t="s">
        <v>31</v>
      </c>
      <c r="B69" t="s">
        <v>132</v>
      </c>
      <c r="C69" t="s">
        <v>133</v>
      </c>
      <c r="D69" t="s">
        <v>33</v>
      </c>
      <c r="E69" t="s">
        <v>168</v>
      </c>
      <c r="F69" t="s">
        <v>169</v>
      </c>
      <c r="G69" t="s">
        <v>170</v>
      </c>
      <c r="H69" t="s">
        <v>171</v>
      </c>
      <c r="I69" t="s">
        <v>172</v>
      </c>
      <c r="J69" t="s">
        <v>38</v>
      </c>
      <c r="K69" t="s">
        <v>39</v>
      </c>
      <c r="L69" s="2">
        <v>24</v>
      </c>
      <c r="M69" s="2">
        <v>96</v>
      </c>
      <c r="N69" s="1">
        <v>3.1999999999999997</v>
      </c>
    </row>
    <row r="70" spans="1:14" outlineLevel="3" x14ac:dyDescent="0.25">
      <c r="C70" s="7" t="s">
        <v>1095</v>
      </c>
      <c r="L70" s="2">
        <f>SUBTOTAL(9,L60:L69)</f>
        <v>185</v>
      </c>
      <c r="M70" s="2">
        <f>SUBTOTAL(9,M60:M69)</f>
        <v>537</v>
      </c>
      <c r="N70" s="1">
        <f>SUBTOTAL(9,N60:N69)</f>
        <v>17.899999999999999</v>
      </c>
    </row>
    <row r="71" spans="1:14" outlineLevel="4" x14ac:dyDescent="0.25">
      <c r="A71" t="s">
        <v>31</v>
      </c>
      <c r="B71" t="s">
        <v>132</v>
      </c>
      <c r="C71" t="s">
        <v>173</v>
      </c>
      <c r="D71" t="s">
        <v>33</v>
      </c>
      <c r="E71" t="s">
        <v>174</v>
      </c>
      <c r="F71" t="s">
        <v>175</v>
      </c>
      <c r="G71" t="s">
        <v>170</v>
      </c>
      <c r="H71" t="s">
        <v>176</v>
      </c>
      <c r="I71" t="s">
        <v>177</v>
      </c>
      <c r="J71" t="s">
        <v>38</v>
      </c>
      <c r="K71" t="s">
        <v>39</v>
      </c>
      <c r="L71" s="2">
        <v>18</v>
      </c>
      <c r="M71" s="2">
        <v>72</v>
      </c>
      <c r="N71" s="1">
        <v>2.4</v>
      </c>
    </row>
    <row r="72" spans="1:14" outlineLevel="3" x14ac:dyDescent="0.25">
      <c r="C72" s="7" t="s">
        <v>1096</v>
      </c>
      <c r="L72" s="2">
        <f>SUBTOTAL(9,L71:L71)</f>
        <v>18</v>
      </c>
      <c r="M72" s="2">
        <f>SUBTOTAL(9,M71:M71)</f>
        <v>72</v>
      </c>
      <c r="N72" s="1">
        <f>SUBTOTAL(9,N71:N71)</f>
        <v>2.4</v>
      </c>
    </row>
    <row r="73" spans="1:14" outlineLevel="2" x14ac:dyDescent="0.25">
      <c r="B73" s="7" t="s">
        <v>1049</v>
      </c>
      <c r="L73" s="2">
        <f>SUBTOTAL(9,L60:L71)</f>
        <v>203</v>
      </c>
      <c r="M73" s="2">
        <f>SUBTOTAL(9,M60:M71)</f>
        <v>609</v>
      </c>
      <c r="N73" s="1">
        <f>SUBTOTAL(9,N60:N71)</f>
        <v>20.299999999999997</v>
      </c>
    </row>
    <row r="74" spans="1:14" outlineLevel="4" x14ac:dyDescent="0.25">
      <c r="A74" t="s">
        <v>31</v>
      </c>
      <c r="B74" t="s">
        <v>178</v>
      </c>
      <c r="C74" t="s">
        <v>179</v>
      </c>
      <c r="D74" t="s">
        <v>33</v>
      </c>
      <c r="E74" t="s">
        <v>180</v>
      </c>
      <c r="F74" t="s">
        <v>181</v>
      </c>
      <c r="G74" t="s">
        <v>179</v>
      </c>
      <c r="H74" t="s">
        <v>182</v>
      </c>
      <c r="I74" t="s">
        <v>183</v>
      </c>
      <c r="J74" t="s">
        <v>38</v>
      </c>
      <c r="K74" t="s">
        <v>39</v>
      </c>
      <c r="L74" s="2">
        <v>12</v>
      </c>
      <c r="M74" s="2">
        <v>48</v>
      </c>
      <c r="N74" s="1">
        <v>1.5999999999999999</v>
      </c>
    </row>
    <row r="75" spans="1:14" outlineLevel="3" x14ac:dyDescent="0.25">
      <c r="C75" s="7" t="s">
        <v>1097</v>
      </c>
      <c r="L75" s="2">
        <f>SUBTOTAL(9,L74:L74)</f>
        <v>12</v>
      </c>
      <c r="M75" s="2">
        <f>SUBTOTAL(9,M74:M74)</f>
        <v>48</v>
      </c>
      <c r="N75" s="1">
        <f>SUBTOTAL(9,N74:N74)</f>
        <v>1.5999999999999999</v>
      </c>
    </row>
    <row r="76" spans="1:14" outlineLevel="4" x14ac:dyDescent="0.25">
      <c r="A76" t="s">
        <v>31</v>
      </c>
      <c r="B76" t="s">
        <v>178</v>
      </c>
      <c r="C76" t="s">
        <v>178</v>
      </c>
      <c r="D76" t="s">
        <v>33</v>
      </c>
      <c r="E76" t="s">
        <v>184</v>
      </c>
      <c r="F76" t="s">
        <v>65</v>
      </c>
      <c r="G76" t="s">
        <v>178</v>
      </c>
      <c r="H76" t="s">
        <v>185</v>
      </c>
      <c r="I76" t="s">
        <v>186</v>
      </c>
      <c r="J76" t="s">
        <v>38</v>
      </c>
      <c r="K76" t="s">
        <v>39</v>
      </c>
      <c r="L76" s="2">
        <v>19</v>
      </c>
      <c r="M76" s="2">
        <v>76</v>
      </c>
      <c r="N76" s="1">
        <v>2.5333333333333332</v>
      </c>
    </row>
    <row r="77" spans="1:14" outlineLevel="4" x14ac:dyDescent="0.25">
      <c r="A77" t="s">
        <v>31</v>
      </c>
      <c r="B77" t="s">
        <v>178</v>
      </c>
      <c r="C77" t="s">
        <v>178</v>
      </c>
      <c r="D77" t="s">
        <v>33</v>
      </c>
      <c r="E77" t="s">
        <v>187</v>
      </c>
      <c r="F77" t="s">
        <v>188</v>
      </c>
      <c r="G77" t="s">
        <v>178</v>
      </c>
      <c r="H77" t="s">
        <v>189</v>
      </c>
      <c r="I77" t="s">
        <v>190</v>
      </c>
      <c r="J77" t="s">
        <v>38</v>
      </c>
      <c r="K77" t="s">
        <v>39</v>
      </c>
      <c r="L77" s="2">
        <v>25</v>
      </c>
      <c r="M77" s="2">
        <v>100</v>
      </c>
      <c r="N77" s="1">
        <v>3.333333333333333</v>
      </c>
    </row>
    <row r="78" spans="1:14" outlineLevel="4" x14ac:dyDescent="0.25">
      <c r="A78" t="s">
        <v>31</v>
      </c>
      <c r="B78" t="s">
        <v>178</v>
      </c>
      <c r="C78" t="s">
        <v>178</v>
      </c>
      <c r="D78" t="s">
        <v>33</v>
      </c>
      <c r="E78" t="s">
        <v>187</v>
      </c>
      <c r="F78" t="s">
        <v>188</v>
      </c>
      <c r="G78" t="s">
        <v>178</v>
      </c>
      <c r="H78" t="s">
        <v>191</v>
      </c>
      <c r="I78" t="s">
        <v>192</v>
      </c>
      <c r="J78" t="s">
        <v>38</v>
      </c>
      <c r="K78" t="s">
        <v>39</v>
      </c>
      <c r="L78" s="2">
        <v>8</v>
      </c>
      <c r="M78" s="2">
        <v>32</v>
      </c>
      <c r="N78" s="1">
        <v>1.0999999999999999</v>
      </c>
    </row>
    <row r="79" spans="1:14" outlineLevel="4" x14ac:dyDescent="0.25">
      <c r="A79" t="s">
        <v>31</v>
      </c>
      <c r="B79" t="s">
        <v>178</v>
      </c>
      <c r="C79" t="s">
        <v>178</v>
      </c>
      <c r="D79" t="s">
        <v>33</v>
      </c>
      <c r="E79" t="s">
        <v>193</v>
      </c>
      <c r="F79" t="s">
        <v>194</v>
      </c>
      <c r="G79" t="s">
        <v>178</v>
      </c>
      <c r="H79" t="s">
        <v>195</v>
      </c>
      <c r="I79" t="s">
        <v>196</v>
      </c>
      <c r="J79" t="s">
        <v>38</v>
      </c>
      <c r="K79" t="s">
        <v>39</v>
      </c>
      <c r="L79" s="2">
        <v>23</v>
      </c>
      <c r="M79" s="2">
        <v>92</v>
      </c>
      <c r="N79" s="1">
        <v>3.0666666666666664</v>
      </c>
    </row>
    <row r="80" spans="1:14" outlineLevel="3" x14ac:dyDescent="0.25">
      <c r="C80" s="7" t="s">
        <v>1050</v>
      </c>
      <c r="L80" s="2">
        <f>SUBTOTAL(9,L76:L79)</f>
        <v>75</v>
      </c>
      <c r="M80" s="2">
        <f>SUBTOTAL(9,M76:M79)</f>
        <v>300</v>
      </c>
      <c r="N80" s="1">
        <f>SUBTOTAL(9,N76:N79)</f>
        <v>10.033333333333331</v>
      </c>
    </row>
    <row r="81" spans="1:14" outlineLevel="2" x14ac:dyDescent="0.25">
      <c r="B81" s="7" t="s">
        <v>1050</v>
      </c>
      <c r="L81" s="2">
        <f>SUBTOTAL(9,L74:L79)</f>
        <v>87</v>
      </c>
      <c r="M81" s="2">
        <f>SUBTOTAL(9,M74:M79)</f>
        <v>348</v>
      </c>
      <c r="N81" s="1">
        <f>SUBTOTAL(9,N74:N79)</f>
        <v>11.633333333333333</v>
      </c>
    </row>
    <row r="82" spans="1:14" outlineLevel="4" x14ac:dyDescent="0.25">
      <c r="A82" t="s">
        <v>31</v>
      </c>
      <c r="B82" t="s">
        <v>197</v>
      </c>
      <c r="C82" t="s">
        <v>197</v>
      </c>
      <c r="D82" t="s">
        <v>33</v>
      </c>
      <c r="E82" t="s">
        <v>198</v>
      </c>
      <c r="F82" t="s">
        <v>199</v>
      </c>
      <c r="G82" t="s">
        <v>197</v>
      </c>
      <c r="H82" t="s">
        <v>56</v>
      </c>
      <c r="I82" t="s">
        <v>200</v>
      </c>
      <c r="J82" t="s">
        <v>38</v>
      </c>
      <c r="K82" t="s">
        <v>39</v>
      </c>
      <c r="L82" s="2">
        <v>23</v>
      </c>
      <c r="M82" s="2">
        <v>92</v>
      </c>
      <c r="N82" s="1">
        <v>3.0666666666666664</v>
      </c>
    </row>
    <row r="83" spans="1:14" outlineLevel="4" x14ac:dyDescent="0.25">
      <c r="A83" t="s">
        <v>31</v>
      </c>
      <c r="B83" t="s">
        <v>197</v>
      </c>
      <c r="C83" t="s">
        <v>197</v>
      </c>
      <c r="D83" t="s">
        <v>33</v>
      </c>
      <c r="E83" t="s">
        <v>201</v>
      </c>
      <c r="F83" t="s">
        <v>202</v>
      </c>
      <c r="G83" t="s">
        <v>197</v>
      </c>
      <c r="H83" t="s">
        <v>203</v>
      </c>
      <c r="I83" t="s">
        <v>204</v>
      </c>
      <c r="J83" t="s">
        <v>38</v>
      </c>
      <c r="K83" t="s">
        <v>39</v>
      </c>
      <c r="L83" s="2">
        <v>25</v>
      </c>
      <c r="M83" s="2">
        <v>100</v>
      </c>
      <c r="N83" s="1">
        <v>3.333333333333333</v>
      </c>
    </row>
    <row r="84" spans="1:14" outlineLevel="4" x14ac:dyDescent="0.25">
      <c r="A84" t="s">
        <v>31</v>
      </c>
      <c r="B84" t="s">
        <v>197</v>
      </c>
      <c r="C84" t="s">
        <v>197</v>
      </c>
      <c r="D84" t="s">
        <v>33</v>
      </c>
      <c r="E84" t="s">
        <v>205</v>
      </c>
      <c r="F84" t="s">
        <v>206</v>
      </c>
      <c r="G84" t="s">
        <v>197</v>
      </c>
      <c r="H84" t="s">
        <v>207</v>
      </c>
      <c r="I84" t="s">
        <v>208</v>
      </c>
      <c r="J84" t="s">
        <v>38</v>
      </c>
      <c r="K84" t="s">
        <v>39</v>
      </c>
      <c r="L84" s="2">
        <v>24</v>
      </c>
      <c r="M84" s="2">
        <v>96</v>
      </c>
      <c r="N84" s="1">
        <v>3.1999999999999997</v>
      </c>
    </row>
    <row r="85" spans="1:14" outlineLevel="4" x14ac:dyDescent="0.25">
      <c r="A85" t="s">
        <v>31</v>
      </c>
      <c r="B85" t="s">
        <v>197</v>
      </c>
      <c r="C85" t="s">
        <v>197</v>
      </c>
      <c r="D85" t="s">
        <v>33</v>
      </c>
      <c r="E85" t="s">
        <v>209</v>
      </c>
      <c r="F85" t="s">
        <v>210</v>
      </c>
      <c r="G85" t="s">
        <v>197</v>
      </c>
      <c r="H85" t="s">
        <v>211</v>
      </c>
      <c r="I85" t="s">
        <v>212</v>
      </c>
      <c r="J85" t="s">
        <v>58</v>
      </c>
      <c r="K85" t="s">
        <v>10</v>
      </c>
      <c r="L85" s="2">
        <v>5</v>
      </c>
      <c r="M85" s="2">
        <v>20</v>
      </c>
      <c r="N85" s="1">
        <v>0.66666666666666663</v>
      </c>
    </row>
    <row r="86" spans="1:14" outlineLevel="3" x14ac:dyDescent="0.25">
      <c r="C86" s="7" t="s">
        <v>1051</v>
      </c>
      <c r="L86" s="2">
        <f>SUBTOTAL(9,L82:L85)</f>
        <v>77</v>
      </c>
      <c r="M86" s="2">
        <f>SUBTOTAL(9,M82:M85)</f>
        <v>308</v>
      </c>
      <c r="N86" s="1">
        <f>SUBTOTAL(9,N82:N85)</f>
        <v>10.266666666666666</v>
      </c>
    </row>
    <row r="87" spans="1:14" outlineLevel="2" x14ac:dyDescent="0.25">
      <c r="B87" s="7" t="s">
        <v>1051</v>
      </c>
      <c r="L87" s="2">
        <f>SUBTOTAL(9,L82:L85)</f>
        <v>77</v>
      </c>
      <c r="M87" s="2">
        <f>SUBTOTAL(9,M82:M85)</f>
        <v>308</v>
      </c>
      <c r="N87" s="1">
        <f>SUBTOTAL(9,N82:N85)</f>
        <v>10.266666666666666</v>
      </c>
    </row>
    <row r="88" spans="1:14" outlineLevel="4" x14ac:dyDescent="0.25">
      <c r="A88" t="s">
        <v>31</v>
      </c>
      <c r="B88" t="s">
        <v>213</v>
      </c>
      <c r="C88" t="s">
        <v>213</v>
      </c>
      <c r="D88" t="s">
        <v>33</v>
      </c>
      <c r="E88" t="s">
        <v>214</v>
      </c>
      <c r="F88" t="s">
        <v>215</v>
      </c>
      <c r="G88" t="s">
        <v>213</v>
      </c>
      <c r="H88" t="s">
        <v>216</v>
      </c>
      <c r="I88" t="s">
        <v>217</v>
      </c>
      <c r="J88" t="s">
        <v>38</v>
      </c>
      <c r="K88" t="s">
        <v>39</v>
      </c>
      <c r="L88" s="2">
        <v>22</v>
      </c>
      <c r="M88" s="2">
        <v>88</v>
      </c>
      <c r="N88" s="1">
        <v>2.9333333333333331</v>
      </c>
    </row>
    <row r="89" spans="1:14" outlineLevel="4" x14ac:dyDescent="0.25">
      <c r="A89" t="s">
        <v>31</v>
      </c>
      <c r="B89" t="s">
        <v>213</v>
      </c>
      <c r="C89" t="s">
        <v>213</v>
      </c>
      <c r="D89" t="s">
        <v>33</v>
      </c>
      <c r="E89" t="s">
        <v>218</v>
      </c>
      <c r="F89" t="s">
        <v>219</v>
      </c>
      <c r="G89" t="s">
        <v>213</v>
      </c>
      <c r="H89" t="s">
        <v>220</v>
      </c>
      <c r="I89" t="s">
        <v>221</v>
      </c>
      <c r="J89" t="s">
        <v>38</v>
      </c>
      <c r="K89" t="s">
        <v>39</v>
      </c>
      <c r="L89" s="2">
        <v>21</v>
      </c>
      <c r="M89" s="2">
        <v>84</v>
      </c>
      <c r="N89" s="1">
        <v>2.8</v>
      </c>
    </row>
    <row r="90" spans="1:14" outlineLevel="4" x14ac:dyDescent="0.25">
      <c r="A90" t="s">
        <v>31</v>
      </c>
      <c r="B90" t="s">
        <v>213</v>
      </c>
      <c r="C90" t="s">
        <v>213</v>
      </c>
      <c r="D90" t="s">
        <v>33</v>
      </c>
      <c r="E90" t="s">
        <v>222</v>
      </c>
      <c r="F90" t="s">
        <v>223</v>
      </c>
      <c r="G90" t="s">
        <v>213</v>
      </c>
      <c r="H90" t="s">
        <v>224</v>
      </c>
      <c r="I90" t="s">
        <v>225</v>
      </c>
      <c r="J90" t="s">
        <v>58</v>
      </c>
      <c r="K90" t="s">
        <v>48</v>
      </c>
      <c r="L90" s="2">
        <v>1</v>
      </c>
      <c r="M90" s="2">
        <v>3</v>
      </c>
      <c r="N90" s="1">
        <v>0.1</v>
      </c>
    </row>
    <row r="91" spans="1:14" outlineLevel="4" x14ac:dyDescent="0.25">
      <c r="A91" t="s">
        <v>31</v>
      </c>
      <c r="B91" t="s">
        <v>213</v>
      </c>
      <c r="C91" t="s">
        <v>213</v>
      </c>
      <c r="D91" t="s">
        <v>33</v>
      </c>
      <c r="E91" t="s">
        <v>222</v>
      </c>
      <c r="F91" t="s">
        <v>223</v>
      </c>
      <c r="G91" t="s">
        <v>213</v>
      </c>
      <c r="H91" t="s">
        <v>226</v>
      </c>
      <c r="I91" t="s">
        <v>227</v>
      </c>
      <c r="J91" t="s">
        <v>9</v>
      </c>
      <c r="K91" t="s">
        <v>48</v>
      </c>
      <c r="L91" s="2">
        <v>1</v>
      </c>
      <c r="M91" s="2">
        <v>4</v>
      </c>
      <c r="N91" s="1">
        <v>0.13333333333333333</v>
      </c>
    </row>
    <row r="92" spans="1:14" outlineLevel="3" x14ac:dyDescent="0.25">
      <c r="C92" s="7" t="s">
        <v>1052</v>
      </c>
      <c r="L92" s="2">
        <f>SUBTOTAL(9,L88:L91)</f>
        <v>45</v>
      </c>
      <c r="M92" s="2">
        <f>SUBTOTAL(9,M88:M91)</f>
        <v>179</v>
      </c>
      <c r="N92" s="1">
        <f>SUBTOTAL(9,N88:N91)</f>
        <v>5.9666666666666659</v>
      </c>
    </row>
    <row r="93" spans="1:14" outlineLevel="2" x14ac:dyDescent="0.25">
      <c r="B93" s="7" t="s">
        <v>1052</v>
      </c>
      <c r="L93" s="2">
        <f>SUBTOTAL(9,L88:L91)</f>
        <v>45</v>
      </c>
      <c r="M93" s="2">
        <f>SUBTOTAL(9,M88:M91)</f>
        <v>179</v>
      </c>
      <c r="N93" s="1">
        <f>SUBTOTAL(9,N88:N91)</f>
        <v>5.9666666666666659</v>
      </c>
    </row>
    <row r="94" spans="1:14" outlineLevel="4" x14ac:dyDescent="0.25">
      <c r="A94" t="s">
        <v>31</v>
      </c>
      <c r="B94" t="s">
        <v>228</v>
      </c>
      <c r="C94" t="s">
        <v>229</v>
      </c>
      <c r="D94" t="s">
        <v>33</v>
      </c>
      <c r="E94" t="s">
        <v>230</v>
      </c>
      <c r="F94" t="s">
        <v>231</v>
      </c>
      <c r="G94" t="s">
        <v>229</v>
      </c>
      <c r="H94" t="s">
        <v>155</v>
      </c>
      <c r="I94" t="s">
        <v>232</v>
      </c>
      <c r="J94" t="s">
        <v>38</v>
      </c>
      <c r="K94" t="s">
        <v>39</v>
      </c>
      <c r="L94" s="2">
        <v>9</v>
      </c>
      <c r="M94" s="2">
        <v>36</v>
      </c>
      <c r="N94" s="1">
        <v>1.2</v>
      </c>
    </row>
    <row r="95" spans="1:14" outlineLevel="3" x14ac:dyDescent="0.25">
      <c r="C95" s="7" t="s">
        <v>1098</v>
      </c>
      <c r="L95" s="2">
        <f>SUBTOTAL(9,L94:L94)</f>
        <v>9</v>
      </c>
      <c r="M95" s="2">
        <f>SUBTOTAL(9,M94:M94)</f>
        <v>36</v>
      </c>
      <c r="N95" s="1">
        <f>SUBTOTAL(9,N94:N94)</f>
        <v>1.2</v>
      </c>
    </row>
    <row r="96" spans="1:14" outlineLevel="4" x14ac:dyDescent="0.25">
      <c r="A96" t="s">
        <v>31</v>
      </c>
      <c r="B96" t="s">
        <v>228</v>
      </c>
      <c r="C96" t="s">
        <v>228</v>
      </c>
      <c r="D96" t="s">
        <v>33</v>
      </c>
      <c r="E96" t="s">
        <v>230</v>
      </c>
      <c r="F96" t="s">
        <v>231</v>
      </c>
      <c r="G96" t="s">
        <v>228</v>
      </c>
      <c r="H96" t="s">
        <v>155</v>
      </c>
      <c r="I96" t="s">
        <v>233</v>
      </c>
      <c r="J96" t="s">
        <v>38</v>
      </c>
      <c r="K96" t="s">
        <v>39</v>
      </c>
      <c r="L96" s="2">
        <v>4</v>
      </c>
      <c r="M96" s="2">
        <v>16</v>
      </c>
      <c r="N96" s="1">
        <v>0.53333333333333333</v>
      </c>
    </row>
    <row r="97" spans="1:14" outlineLevel="3" x14ac:dyDescent="0.25">
      <c r="C97" s="7" t="s">
        <v>1053</v>
      </c>
      <c r="L97" s="2">
        <f>SUBTOTAL(9,L96:L96)</f>
        <v>4</v>
      </c>
      <c r="M97" s="2">
        <f>SUBTOTAL(9,M96:M96)</f>
        <v>16</v>
      </c>
      <c r="N97" s="1">
        <f>SUBTOTAL(9,N96:N96)</f>
        <v>0.53333333333333333</v>
      </c>
    </row>
    <row r="98" spans="1:14" outlineLevel="2" x14ac:dyDescent="0.25">
      <c r="B98" s="7" t="s">
        <v>1053</v>
      </c>
      <c r="L98" s="2">
        <f>SUBTOTAL(9,L94:L96)</f>
        <v>13</v>
      </c>
      <c r="M98" s="2">
        <f>SUBTOTAL(9,M94:M96)</f>
        <v>52</v>
      </c>
      <c r="N98" s="1">
        <f>SUBTOTAL(9,N94:N96)</f>
        <v>1.7333333333333334</v>
      </c>
    </row>
    <row r="99" spans="1:14" outlineLevel="4" x14ac:dyDescent="0.25">
      <c r="A99" t="s">
        <v>31</v>
      </c>
      <c r="B99" t="s">
        <v>234</v>
      </c>
      <c r="C99" t="s">
        <v>234</v>
      </c>
      <c r="D99" t="s">
        <v>33</v>
      </c>
      <c r="E99" t="s">
        <v>235</v>
      </c>
      <c r="F99" t="s">
        <v>236</v>
      </c>
      <c r="G99" t="s">
        <v>234</v>
      </c>
      <c r="H99" t="s">
        <v>237</v>
      </c>
      <c r="I99" t="s">
        <v>238</v>
      </c>
      <c r="J99" t="s">
        <v>58</v>
      </c>
      <c r="K99" t="s">
        <v>48</v>
      </c>
      <c r="L99" s="2">
        <v>1</v>
      </c>
      <c r="M99" s="2">
        <v>2</v>
      </c>
      <c r="N99" s="1">
        <v>8.3333333333333329E-2</v>
      </c>
    </row>
    <row r="100" spans="1:14" outlineLevel="3" x14ac:dyDescent="0.25">
      <c r="C100" s="7" t="s">
        <v>1054</v>
      </c>
      <c r="L100" s="2">
        <f>SUBTOTAL(9,L99:L99)</f>
        <v>1</v>
      </c>
      <c r="M100" s="2">
        <f>SUBTOTAL(9,M99:M99)</f>
        <v>2</v>
      </c>
      <c r="N100" s="1">
        <f>SUBTOTAL(9,N99:N99)</f>
        <v>8.3333333333333329E-2</v>
      </c>
    </row>
    <row r="101" spans="1:14" outlineLevel="2" x14ac:dyDescent="0.25">
      <c r="B101" s="7" t="s">
        <v>1054</v>
      </c>
      <c r="L101" s="2">
        <f>SUBTOTAL(9,L99:L99)</f>
        <v>1</v>
      </c>
      <c r="M101" s="2">
        <f>SUBTOTAL(9,M99:M99)</f>
        <v>2</v>
      </c>
      <c r="N101" s="1">
        <f>SUBTOTAL(9,N99:N99)</f>
        <v>8.3333333333333329E-2</v>
      </c>
    </row>
    <row r="102" spans="1:14" outlineLevel="4" x14ac:dyDescent="0.25">
      <c r="A102" t="s">
        <v>31</v>
      </c>
      <c r="B102" t="s">
        <v>239</v>
      </c>
      <c r="C102" t="s">
        <v>239</v>
      </c>
      <c r="D102" t="s">
        <v>33</v>
      </c>
      <c r="E102" t="s">
        <v>240</v>
      </c>
      <c r="F102" t="s">
        <v>241</v>
      </c>
      <c r="G102" t="s">
        <v>239</v>
      </c>
      <c r="H102" t="s">
        <v>242</v>
      </c>
      <c r="I102" t="s">
        <v>243</v>
      </c>
      <c r="J102" t="s">
        <v>38</v>
      </c>
      <c r="K102" t="s">
        <v>39</v>
      </c>
      <c r="L102" s="2">
        <v>15</v>
      </c>
      <c r="M102" s="2">
        <v>60</v>
      </c>
      <c r="N102" s="1">
        <v>1.9999999999999998</v>
      </c>
    </row>
    <row r="103" spans="1:14" outlineLevel="4" x14ac:dyDescent="0.25">
      <c r="A103" t="s">
        <v>31</v>
      </c>
      <c r="B103" t="s">
        <v>239</v>
      </c>
      <c r="C103" t="s">
        <v>239</v>
      </c>
      <c r="D103" t="s">
        <v>33</v>
      </c>
      <c r="E103" t="s">
        <v>244</v>
      </c>
      <c r="F103" t="s">
        <v>245</v>
      </c>
      <c r="G103" t="s">
        <v>239</v>
      </c>
      <c r="H103" t="s">
        <v>242</v>
      </c>
      <c r="I103" t="s">
        <v>246</v>
      </c>
      <c r="J103" t="s">
        <v>38</v>
      </c>
      <c r="K103" t="s">
        <v>39</v>
      </c>
      <c r="L103" s="2">
        <v>12</v>
      </c>
      <c r="M103" s="2">
        <v>48</v>
      </c>
      <c r="N103" s="1">
        <v>1.5999999999999999</v>
      </c>
    </row>
    <row r="104" spans="1:14" outlineLevel="3" x14ac:dyDescent="0.25">
      <c r="C104" s="7" t="s">
        <v>1055</v>
      </c>
      <c r="L104" s="2">
        <f>SUBTOTAL(9,L102:L103)</f>
        <v>27</v>
      </c>
      <c r="M104" s="2">
        <f>SUBTOTAL(9,M102:M103)</f>
        <v>108</v>
      </c>
      <c r="N104" s="1">
        <f>SUBTOTAL(9,N102:N103)</f>
        <v>3.5999999999999996</v>
      </c>
    </row>
    <row r="105" spans="1:14" outlineLevel="2" x14ac:dyDescent="0.25">
      <c r="B105" s="7" t="s">
        <v>1055</v>
      </c>
      <c r="L105" s="2">
        <f>SUBTOTAL(9,L102:L103)</f>
        <v>27</v>
      </c>
      <c r="M105" s="2">
        <f>SUBTOTAL(9,M102:M103)</f>
        <v>108</v>
      </c>
      <c r="N105" s="1">
        <f>SUBTOTAL(9,N102:N103)</f>
        <v>3.5999999999999996</v>
      </c>
    </row>
    <row r="106" spans="1:14" outlineLevel="4" x14ac:dyDescent="0.25">
      <c r="A106" t="s">
        <v>31</v>
      </c>
      <c r="B106" t="s">
        <v>247</v>
      </c>
      <c r="C106" t="s">
        <v>248</v>
      </c>
      <c r="D106" t="s">
        <v>33</v>
      </c>
      <c r="E106" t="s">
        <v>249</v>
      </c>
      <c r="F106" t="s">
        <v>250</v>
      </c>
      <c r="G106" t="s">
        <v>248</v>
      </c>
      <c r="H106" t="s">
        <v>251</v>
      </c>
      <c r="I106" t="s">
        <v>252</v>
      </c>
      <c r="J106" t="s">
        <v>58</v>
      </c>
      <c r="K106" t="s">
        <v>48</v>
      </c>
      <c r="L106" s="2">
        <v>1</v>
      </c>
      <c r="M106" s="2">
        <v>1</v>
      </c>
      <c r="N106" s="1">
        <v>6.25E-2</v>
      </c>
    </row>
    <row r="107" spans="1:14" outlineLevel="4" x14ac:dyDescent="0.25">
      <c r="A107" t="s">
        <v>31</v>
      </c>
      <c r="B107" t="s">
        <v>247</v>
      </c>
      <c r="C107" t="s">
        <v>248</v>
      </c>
      <c r="D107" t="s">
        <v>33</v>
      </c>
      <c r="E107" t="s">
        <v>253</v>
      </c>
      <c r="F107" t="s">
        <v>254</v>
      </c>
      <c r="G107" t="s">
        <v>248</v>
      </c>
      <c r="H107" t="s">
        <v>251</v>
      </c>
      <c r="I107" t="s">
        <v>255</v>
      </c>
      <c r="J107" t="s">
        <v>58</v>
      </c>
      <c r="K107" t="s">
        <v>48</v>
      </c>
      <c r="L107" s="2">
        <v>1</v>
      </c>
      <c r="M107" s="2">
        <v>1</v>
      </c>
      <c r="N107" s="1">
        <v>6.25E-2</v>
      </c>
    </row>
    <row r="108" spans="1:14" outlineLevel="3" x14ac:dyDescent="0.25">
      <c r="C108" s="7" t="s">
        <v>1099</v>
      </c>
      <c r="L108" s="2">
        <f>SUBTOTAL(9,L106:L107)</f>
        <v>2</v>
      </c>
      <c r="M108" s="2">
        <f>SUBTOTAL(9,M106:M107)</f>
        <v>2</v>
      </c>
      <c r="N108" s="1">
        <f>SUBTOTAL(9,N106:N107)</f>
        <v>0.125</v>
      </c>
    </row>
    <row r="109" spans="1:14" outlineLevel="4" x14ac:dyDescent="0.25">
      <c r="A109" t="s">
        <v>31</v>
      </c>
      <c r="B109" t="s">
        <v>247</v>
      </c>
      <c r="C109" t="s">
        <v>256</v>
      </c>
      <c r="D109" t="s">
        <v>33</v>
      </c>
      <c r="E109" t="s">
        <v>257</v>
      </c>
      <c r="F109" t="s">
        <v>61</v>
      </c>
      <c r="G109" t="s">
        <v>256</v>
      </c>
      <c r="H109" t="s">
        <v>258</v>
      </c>
      <c r="I109" t="s">
        <v>259</v>
      </c>
      <c r="J109" t="s">
        <v>58</v>
      </c>
      <c r="K109" t="s">
        <v>10</v>
      </c>
      <c r="L109" s="2">
        <v>8</v>
      </c>
      <c r="M109" s="2">
        <v>32</v>
      </c>
      <c r="N109" s="1">
        <v>1.0666666666666667</v>
      </c>
    </row>
    <row r="110" spans="1:14" outlineLevel="3" x14ac:dyDescent="0.25">
      <c r="C110" s="7" t="s">
        <v>1100</v>
      </c>
      <c r="L110" s="2">
        <f>SUBTOTAL(9,L109:L109)</f>
        <v>8</v>
      </c>
      <c r="M110" s="2">
        <f>SUBTOTAL(9,M109:M109)</f>
        <v>32</v>
      </c>
      <c r="N110" s="1">
        <f>SUBTOTAL(9,N109:N109)</f>
        <v>1.0666666666666667</v>
      </c>
    </row>
    <row r="111" spans="1:14" outlineLevel="4" x14ac:dyDescent="0.25">
      <c r="A111" t="s">
        <v>31</v>
      </c>
      <c r="B111" t="s">
        <v>247</v>
      </c>
      <c r="C111" t="s">
        <v>260</v>
      </c>
      <c r="D111" t="s">
        <v>33</v>
      </c>
      <c r="E111" t="s">
        <v>261</v>
      </c>
      <c r="F111" t="s">
        <v>262</v>
      </c>
      <c r="G111" t="s">
        <v>260</v>
      </c>
      <c r="H111" t="s">
        <v>263</v>
      </c>
      <c r="I111" t="s">
        <v>264</v>
      </c>
      <c r="J111" t="s">
        <v>58</v>
      </c>
      <c r="K111" t="s">
        <v>10</v>
      </c>
      <c r="L111" s="2">
        <v>26</v>
      </c>
      <c r="M111" s="2">
        <v>104</v>
      </c>
      <c r="N111" s="1">
        <v>3.4666666666666663</v>
      </c>
    </row>
    <row r="112" spans="1:14" outlineLevel="4" x14ac:dyDescent="0.25">
      <c r="A112" t="s">
        <v>31</v>
      </c>
      <c r="B112" t="s">
        <v>247</v>
      </c>
      <c r="C112" t="s">
        <v>260</v>
      </c>
      <c r="D112" t="s">
        <v>33</v>
      </c>
      <c r="E112" t="s">
        <v>265</v>
      </c>
      <c r="F112" t="s">
        <v>266</v>
      </c>
      <c r="G112" t="s">
        <v>260</v>
      </c>
      <c r="H112" t="s">
        <v>267</v>
      </c>
      <c r="I112" t="s">
        <v>268</v>
      </c>
      <c r="J112" t="s">
        <v>58</v>
      </c>
      <c r="K112" t="s">
        <v>10</v>
      </c>
      <c r="L112" s="2">
        <v>19</v>
      </c>
      <c r="M112" s="2">
        <v>76</v>
      </c>
      <c r="N112" s="1">
        <v>2.5333333333333332</v>
      </c>
    </row>
    <row r="113" spans="1:14" outlineLevel="4" x14ac:dyDescent="0.25">
      <c r="A113" t="s">
        <v>31</v>
      </c>
      <c r="B113" t="s">
        <v>247</v>
      </c>
      <c r="C113" t="s">
        <v>260</v>
      </c>
      <c r="D113" t="s">
        <v>33</v>
      </c>
      <c r="E113" t="s">
        <v>269</v>
      </c>
      <c r="F113" t="s">
        <v>270</v>
      </c>
      <c r="G113" t="s">
        <v>260</v>
      </c>
      <c r="H113" t="s">
        <v>271</v>
      </c>
      <c r="I113" t="s">
        <v>272</v>
      </c>
      <c r="J113" t="s">
        <v>58</v>
      </c>
      <c r="K113" t="s">
        <v>10</v>
      </c>
      <c r="L113" s="2">
        <v>16</v>
      </c>
      <c r="M113" s="2">
        <v>64</v>
      </c>
      <c r="N113" s="1">
        <v>2.1333333333333333</v>
      </c>
    </row>
    <row r="114" spans="1:14" outlineLevel="4" x14ac:dyDescent="0.25">
      <c r="A114" t="s">
        <v>31</v>
      </c>
      <c r="B114" t="s">
        <v>247</v>
      </c>
      <c r="C114" t="s">
        <v>260</v>
      </c>
      <c r="D114" t="s">
        <v>33</v>
      </c>
      <c r="E114" t="s">
        <v>273</v>
      </c>
      <c r="F114" t="s">
        <v>274</v>
      </c>
      <c r="G114" t="s">
        <v>260</v>
      </c>
      <c r="H114" t="s">
        <v>275</v>
      </c>
      <c r="I114" t="s">
        <v>276</v>
      </c>
      <c r="J114" t="s">
        <v>58</v>
      </c>
      <c r="K114" t="s">
        <v>10</v>
      </c>
      <c r="L114" s="2">
        <v>27</v>
      </c>
      <c r="M114" s="2">
        <v>108</v>
      </c>
      <c r="N114" s="1">
        <v>3.5999999999999996</v>
      </c>
    </row>
    <row r="115" spans="1:14" outlineLevel="4" x14ac:dyDescent="0.25">
      <c r="A115" t="s">
        <v>31</v>
      </c>
      <c r="B115" t="s">
        <v>247</v>
      </c>
      <c r="C115" t="s">
        <v>260</v>
      </c>
      <c r="D115" t="s">
        <v>33</v>
      </c>
      <c r="E115" t="s">
        <v>277</v>
      </c>
      <c r="F115" t="s">
        <v>278</v>
      </c>
      <c r="G115" t="s">
        <v>260</v>
      </c>
      <c r="H115" t="s">
        <v>279</v>
      </c>
      <c r="I115" t="s">
        <v>280</v>
      </c>
      <c r="J115" t="s">
        <v>58</v>
      </c>
      <c r="K115" t="s">
        <v>48</v>
      </c>
      <c r="L115" s="2">
        <v>2</v>
      </c>
      <c r="M115" s="2">
        <v>8</v>
      </c>
      <c r="N115" s="1">
        <v>0</v>
      </c>
    </row>
    <row r="116" spans="1:14" outlineLevel="4" x14ac:dyDescent="0.25">
      <c r="A116" t="s">
        <v>31</v>
      </c>
      <c r="B116" t="s">
        <v>247</v>
      </c>
      <c r="C116" t="s">
        <v>260</v>
      </c>
      <c r="D116" t="s">
        <v>33</v>
      </c>
      <c r="E116" t="s">
        <v>281</v>
      </c>
      <c r="F116" t="s">
        <v>282</v>
      </c>
      <c r="G116" t="s">
        <v>260</v>
      </c>
      <c r="H116" t="s">
        <v>283</v>
      </c>
      <c r="I116" t="s">
        <v>284</v>
      </c>
      <c r="J116" t="s">
        <v>58</v>
      </c>
      <c r="K116" t="s">
        <v>10</v>
      </c>
      <c r="L116" s="2">
        <v>11</v>
      </c>
      <c r="M116" s="2">
        <v>44</v>
      </c>
      <c r="N116" s="1">
        <v>1.4666666666666666</v>
      </c>
    </row>
    <row r="117" spans="1:14" outlineLevel="4" x14ac:dyDescent="0.25">
      <c r="A117" t="s">
        <v>31</v>
      </c>
      <c r="B117" t="s">
        <v>247</v>
      </c>
      <c r="C117" t="s">
        <v>260</v>
      </c>
      <c r="D117" t="s">
        <v>33</v>
      </c>
      <c r="E117" t="s">
        <v>285</v>
      </c>
      <c r="F117" t="s">
        <v>286</v>
      </c>
      <c r="G117" t="s">
        <v>260</v>
      </c>
      <c r="H117" t="s">
        <v>287</v>
      </c>
      <c r="I117" t="s">
        <v>288</v>
      </c>
      <c r="J117" t="s">
        <v>58</v>
      </c>
      <c r="K117" t="s">
        <v>10</v>
      </c>
      <c r="L117" s="2">
        <v>12</v>
      </c>
      <c r="M117" s="2">
        <v>48</v>
      </c>
      <c r="N117" s="1">
        <v>1.5999999999999999</v>
      </c>
    </row>
    <row r="118" spans="1:14" outlineLevel="3" x14ac:dyDescent="0.25">
      <c r="C118" s="7" t="s">
        <v>1101</v>
      </c>
      <c r="L118" s="2">
        <f>SUBTOTAL(9,L111:L117)</f>
        <v>113</v>
      </c>
      <c r="M118" s="2">
        <f>SUBTOTAL(9,M111:M117)</f>
        <v>452</v>
      </c>
      <c r="N118" s="1">
        <f>SUBTOTAL(9,N111:N117)</f>
        <v>14.799999999999999</v>
      </c>
    </row>
    <row r="119" spans="1:14" outlineLevel="4" x14ac:dyDescent="0.25">
      <c r="A119" t="s">
        <v>31</v>
      </c>
      <c r="B119" t="s">
        <v>247</v>
      </c>
      <c r="C119" t="s">
        <v>289</v>
      </c>
      <c r="D119" t="s">
        <v>33</v>
      </c>
      <c r="E119" t="s">
        <v>290</v>
      </c>
      <c r="F119" t="s">
        <v>291</v>
      </c>
      <c r="G119" t="s">
        <v>289</v>
      </c>
      <c r="H119" t="s">
        <v>251</v>
      </c>
      <c r="I119" t="s">
        <v>292</v>
      </c>
      <c r="J119" t="s">
        <v>58</v>
      </c>
      <c r="K119" t="s">
        <v>48</v>
      </c>
      <c r="L119" s="2">
        <v>1</v>
      </c>
      <c r="M119" s="2">
        <v>1</v>
      </c>
      <c r="N119" s="1">
        <v>6.25E-2</v>
      </c>
    </row>
    <row r="120" spans="1:14" outlineLevel="3" x14ac:dyDescent="0.25">
      <c r="C120" s="7" t="s">
        <v>1102</v>
      </c>
      <c r="L120" s="2">
        <f>SUBTOTAL(9,L119:L119)</f>
        <v>1</v>
      </c>
      <c r="M120" s="2">
        <f>SUBTOTAL(9,M119:M119)</f>
        <v>1</v>
      </c>
      <c r="N120" s="1">
        <f>SUBTOTAL(9,N119:N119)</f>
        <v>6.25E-2</v>
      </c>
    </row>
    <row r="121" spans="1:14" outlineLevel="2" x14ac:dyDescent="0.25">
      <c r="B121" s="7" t="s">
        <v>1056</v>
      </c>
      <c r="L121" s="2">
        <f>SUBTOTAL(9,L106:L119)</f>
        <v>124</v>
      </c>
      <c r="M121" s="2">
        <f>SUBTOTAL(9,M106:M119)</f>
        <v>487</v>
      </c>
      <c r="N121" s="1">
        <f>SUBTOTAL(9,N106:N119)</f>
        <v>16.054166666666667</v>
      </c>
    </row>
    <row r="122" spans="1:14" outlineLevel="4" x14ac:dyDescent="0.25">
      <c r="A122" t="s">
        <v>31</v>
      </c>
      <c r="B122" t="s">
        <v>293</v>
      </c>
      <c r="C122" t="s">
        <v>294</v>
      </c>
      <c r="D122" t="s">
        <v>3</v>
      </c>
      <c r="E122" t="s">
        <v>295</v>
      </c>
      <c r="F122" t="s">
        <v>296</v>
      </c>
      <c r="G122" t="s">
        <v>294</v>
      </c>
      <c r="H122" t="s">
        <v>56</v>
      </c>
      <c r="I122" t="s">
        <v>297</v>
      </c>
      <c r="J122" t="s">
        <v>9</v>
      </c>
      <c r="K122" t="s">
        <v>142</v>
      </c>
      <c r="L122" s="2">
        <v>4</v>
      </c>
      <c r="M122" s="2">
        <v>16</v>
      </c>
      <c r="N122" s="1">
        <v>0.53333333333333333</v>
      </c>
    </row>
    <row r="123" spans="1:14" outlineLevel="3" x14ac:dyDescent="0.25">
      <c r="C123" s="7" t="s">
        <v>1103</v>
      </c>
      <c r="L123" s="2">
        <f>SUBTOTAL(9,L122:L122)</f>
        <v>4</v>
      </c>
      <c r="M123" s="2">
        <f>SUBTOTAL(9,M122:M122)</f>
        <v>16</v>
      </c>
      <c r="N123" s="1">
        <f>SUBTOTAL(9,N122:N122)</f>
        <v>0.53333333333333333</v>
      </c>
    </row>
    <row r="124" spans="1:14" outlineLevel="4" x14ac:dyDescent="0.25">
      <c r="A124" t="s">
        <v>31</v>
      </c>
      <c r="B124" t="s">
        <v>293</v>
      </c>
      <c r="C124" t="s">
        <v>298</v>
      </c>
      <c r="D124" t="s">
        <v>33</v>
      </c>
      <c r="E124" t="s">
        <v>299</v>
      </c>
      <c r="F124" t="s">
        <v>300</v>
      </c>
      <c r="G124" t="s">
        <v>298</v>
      </c>
      <c r="H124" t="s">
        <v>136</v>
      </c>
      <c r="I124" t="s">
        <v>301</v>
      </c>
      <c r="J124" t="s">
        <v>38</v>
      </c>
      <c r="K124" t="s">
        <v>39</v>
      </c>
      <c r="L124" s="2">
        <v>25</v>
      </c>
      <c r="M124" s="2">
        <v>100</v>
      </c>
      <c r="N124" s="1">
        <v>3.333333333333333</v>
      </c>
    </row>
    <row r="125" spans="1:14" outlineLevel="3" x14ac:dyDescent="0.25">
      <c r="C125" s="7" t="s">
        <v>1104</v>
      </c>
      <c r="L125" s="2">
        <f>SUBTOTAL(9,L124:L124)</f>
        <v>25</v>
      </c>
      <c r="M125" s="2">
        <f>SUBTOTAL(9,M124:M124)</f>
        <v>100</v>
      </c>
      <c r="N125" s="1">
        <f>SUBTOTAL(9,N124:N124)</f>
        <v>3.333333333333333</v>
      </c>
    </row>
    <row r="126" spans="1:14" outlineLevel="4" x14ac:dyDescent="0.25">
      <c r="A126" t="s">
        <v>31</v>
      </c>
      <c r="B126" t="s">
        <v>293</v>
      </c>
      <c r="C126" t="s">
        <v>302</v>
      </c>
      <c r="D126" t="s">
        <v>3</v>
      </c>
      <c r="E126" t="s">
        <v>295</v>
      </c>
      <c r="F126" t="s">
        <v>296</v>
      </c>
      <c r="G126" t="s">
        <v>302</v>
      </c>
      <c r="H126" t="s">
        <v>303</v>
      </c>
      <c r="I126" t="s">
        <v>304</v>
      </c>
      <c r="J126" t="s">
        <v>9</v>
      </c>
      <c r="K126" t="s">
        <v>142</v>
      </c>
      <c r="L126" s="2">
        <v>9</v>
      </c>
      <c r="M126" s="2">
        <v>36</v>
      </c>
      <c r="N126" s="1">
        <v>1.2</v>
      </c>
    </row>
    <row r="127" spans="1:14" outlineLevel="3" x14ac:dyDescent="0.25">
      <c r="C127" s="7" t="s">
        <v>1105</v>
      </c>
      <c r="L127" s="2">
        <f>SUBTOTAL(9,L126:L126)</f>
        <v>9</v>
      </c>
      <c r="M127" s="2">
        <f>SUBTOTAL(9,M126:M126)</f>
        <v>36</v>
      </c>
      <c r="N127" s="1">
        <f>SUBTOTAL(9,N126:N126)</f>
        <v>1.2</v>
      </c>
    </row>
    <row r="128" spans="1:14" outlineLevel="4" x14ac:dyDescent="0.25">
      <c r="A128" t="s">
        <v>31</v>
      </c>
      <c r="B128" t="s">
        <v>293</v>
      </c>
      <c r="C128" t="s">
        <v>305</v>
      </c>
      <c r="D128" t="s">
        <v>33</v>
      </c>
      <c r="E128" t="s">
        <v>306</v>
      </c>
      <c r="F128" t="s">
        <v>307</v>
      </c>
      <c r="G128" t="s">
        <v>305</v>
      </c>
      <c r="H128" t="s">
        <v>308</v>
      </c>
      <c r="I128" t="s">
        <v>309</v>
      </c>
      <c r="J128" t="s">
        <v>38</v>
      </c>
      <c r="K128" t="s">
        <v>39</v>
      </c>
      <c r="L128" s="2">
        <v>20</v>
      </c>
      <c r="M128" s="2">
        <v>80</v>
      </c>
      <c r="N128" s="1">
        <v>2.6666666666666665</v>
      </c>
    </row>
    <row r="129" spans="1:14" outlineLevel="4" x14ac:dyDescent="0.25">
      <c r="A129" t="s">
        <v>31</v>
      </c>
      <c r="B129" t="s">
        <v>293</v>
      </c>
      <c r="C129" t="s">
        <v>305</v>
      </c>
      <c r="D129" t="s">
        <v>33</v>
      </c>
      <c r="E129" t="s">
        <v>310</v>
      </c>
      <c r="F129" t="s">
        <v>311</v>
      </c>
      <c r="G129" t="s">
        <v>305</v>
      </c>
      <c r="H129" t="s">
        <v>56</v>
      </c>
      <c r="I129" t="s">
        <v>312</v>
      </c>
      <c r="J129" t="s">
        <v>38</v>
      </c>
      <c r="K129" t="s">
        <v>39</v>
      </c>
      <c r="L129" s="2">
        <v>16</v>
      </c>
      <c r="M129" s="2">
        <v>64</v>
      </c>
      <c r="N129" s="1">
        <v>2.1333333333333333</v>
      </c>
    </row>
    <row r="130" spans="1:14" outlineLevel="4" x14ac:dyDescent="0.25">
      <c r="A130" t="s">
        <v>31</v>
      </c>
      <c r="B130" t="s">
        <v>293</v>
      </c>
      <c r="C130" t="s">
        <v>305</v>
      </c>
      <c r="D130" t="s">
        <v>3</v>
      </c>
      <c r="E130" t="s">
        <v>313</v>
      </c>
      <c r="F130" t="s">
        <v>314</v>
      </c>
      <c r="G130" t="s">
        <v>305</v>
      </c>
      <c r="H130" t="s">
        <v>315</v>
      </c>
      <c r="I130" t="s">
        <v>316</v>
      </c>
      <c r="J130" t="s">
        <v>9</v>
      </c>
      <c r="K130" t="s">
        <v>10</v>
      </c>
      <c r="L130" s="2">
        <v>6</v>
      </c>
      <c r="M130" s="2">
        <v>24</v>
      </c>
      <c r="N130" s="1">
        <v>0.79999999999999993</v>
      </c>
    </row>
    <row r="131" spans="1:14" outlineLevel="4" x14ac:dyDescent="0.25">
      <c r="A131" t="s">
        <v>31</v>
      </c>
      <c r="B131" t="s">
        <v>293</v>
      </c>
      <c r="C131" t="s">
        <v>305</v>
      </c>
      <c r="D131" t="s">
        <v>33</v>
      </c>
      <c r="E131" t="s">
        <v>313</v>
      </c>
      <c r="F131" t="s">
        <v>314</v>
      </c>
      <c r="G131" t="s">
        <v>305</v>
      </c>
      <c r="H131" t="s">
        <v>317</v>
      </c>
      <c r="I131" t="s">
        <v>318</v>
      </c>
      <c r="J131" t="s">
        <v>58</v>
      </c>
      <c r="K131" t="s">
        <v>48</v>
      </c>
      <c r="L131" s="2">
        <v>2</v>
      </c>
      <c r="M131" s="2">
        <v>8</v>
      </c>
      <c r="N131" s="1">
        <v>0.26666666666666666</v>
      </c>
    </row>
    <row r="132" spans="1:14" outlineLevel="3" x14ac:dyDescent="0.25">
      <c r="C132" s="7" t="s">
        <v>1106</v>
      </c>
      <c r="L132" s="2">
        <f>SUBTOTAL(9,L128:L131)</f>
        <v>44</v>
      </c>
      <c r="M132" s="2">
        <f>SUBTOTAL(9,M128:M131)</f>
        <v>176</v>
      </c>
      <c r="N132" s="1">
        <f>SUBTOTAL(9,N128:N131)</f>
        <v>5.8666666666666663</v>
      </c>
    </row>
    <row r="133" spans="1:14" outlineLevel="2" x14ac:dyDescent="0.25">
      <c r="B133" s="7" t="s">
        <v>1057</v>
      </c>
      <c r="L133" s="2">
        <f>SUBTOTAL(9,L122:L131)</f>
        <v>82</v>
      </c>
      <c r="M133" s="2">
        <f>SUBTOTAL(9,M122:M131)</f>
        <v>328</v>
      </c>
      <c r="N133" s="1">
        <f>SUBTOTAL(9,N122:N131)</f>
        <v>10.933333333333334</v>
      </c>
    </row>
    <row r="134" spans="1:14" outlineLevel="2" x14ac:dyDescent="0.25">
      <c r="A134" t="s">
        <v>31</v>
      </c>
      <c r="B134" t="s">
        <v>319</v>
      </c>
      <c r="C134" t="s">
        <v>320</v>
      </c>
      <c r="D134" t="s">
        <v>33</v>
      </c>
      <c r="G134" t="s">
        <v>320</v>
      </c>
      <c r="H134">
        <v>1373</v>
      </c>
      <c r="I134">
        <v>32000</v>
      </c>
      <c r="J134" t="s">
        <v>1129</v>
      </c>
      <c r="L134" s="2">
        <v>1</v>
      </c>
      <c r="M134" s="2">
        <v>4</v>
      </c>
      <c r="N134" s="1">
        <v>0.14000000000000001</v>
      </c>
    </row>
    <row r="135" spans="1:14" outlineLevel="4" x14ac:dyDescent="0.25">
      <c r="A135" t="s">
        <v>31</v>
      </c>
      <c r="B135" t="s">
        <v>319</v>
      </c>
      <c r="C135" t="s">
        <v>320</v>
      </c>
      <c r="D135" t="s">
        <v>33</v>
      </c>
      <c r="E135" t="s">
        <v>321</v>
      </c>
      <c r="F135" t="s">
        <v>314</v>
      </c>
      <c r="G135" t="s">
        <v>320</v>
      </c>
      <c r="H135" t="s">
        <v>322</v>
      </c>
      <c r="I135" t="s">
        <v>323</v>
      </c>
      <c r="J135" t="s">
        <v>38</v>
      </c>
      <c r="K135" t="s">
        <v>39</v>
      </c>
      <c r="L135" s="2">
        <v>2</v>
      </c>
      <c r="M135" s="2">
        <v>2</v>
      </c>
      <c r="N135" s="1">
        <v>6.6666666666666666E-2</v>
      </c>
    </row>
    <row r="136" spans="1:14" outlineLevel="3" x14ac:dyDescent="0.25">
      <c r="C136" s="7" t="s">
        <v>1107</v>
      </c>
      <c r="L136" s="2">
        <f>SUBTOTAL(9,L135:L135)</f>
        <v>2</v>
      </c>
      <c r="M136" s="2">
        <f>SUBTOTAL(9,M135:M135)</f>
        <v>2</v>
      </c>
      <c r="N136" s="1">
        <f>SUBTOTAL(9,N135:N135)</f>
        <v>6.6666666666666666E-2</v>
      </c>
    </row>
    <row r="137" spans="1:14" outlineLevel="4" x14ac:dyDescent="0.25">
      <c r="A137" t="s">
        <v>31</v>
      </c>
      <c r="B137" t="s">
        <v>319</v>
      </c>
      <c r="C137" t="s">
        <v>324</v>
      </c>
      <c r="D137" t="s">
        <v>33</v>
      </c>
      <c r="E137" t="s">
        <v>325</v>
      </c>
      <c r="F137" t="s">
        <v>326</v>
      </c>
      <c r="G137" t="s">
        <v>324</v>
      </c>
      <c r="H137" t="s">
        <v>327</v>
      </c>
      <c r="I137" t="s">
        <v>328</v>
      </c>
      <c r="J137" t="s">
        <v>58</v>
      </c>
      <c r="K137" t="s">
        <v>48</v>
      </c>
      <c r="L137" s="2">
        <v>1</v>
      </c>
      <c r="M137" s="2">
        <v>1</v>
      </c>
      <c r="N137" s="1">
        <v>3.3333333333333333E-2</v>
      </c>
    </row>
    <row r="138" spans="1:14" outlineLevel="4" x14ac:dyDescent="0.25">
      <c r="A138" t="s">
        <v>31</v>
      </c>
      <c r="B138" t="s">
        <v>319</v>
      </c>
      <c r="C138" t="s">
        <v>324</v>
      </c>
      <c r="D138" t="s">
        <v>33</v>
      </c>
      <c r="E138" t="s">
        <v>329</v>
      </c>
      <c r="F138" t="s">
        <v>330</v>
      </c>
      <c r="G138" t="s">
        <v>324</v>
      </c>
      <c r="H138" t="s">
        <v>331</v>
      </c>
      <c r="I138" t="s">
        <v>332</v>
      </c>
      <c r="J138" t="s">
        <v>58</v>
      </c>
      <c r="K138" t="s">
        <v>48</v>
      </c>
      <c r="L138" s="2">
        <v>1</v>
      </c>
      <c r="M138" s="2">
        <v>1</v>
      </c>
      <c r="N138" s="1">
        <v>3.3333333333333333E-2</v>
      </c>
    </row>
    <row r="139" spans="1:14" outlineLevel="4" x14ac:dyDescent="0.25">
      <c r="A139" t="s">
        <v>31</v>
      </c>
      <c r="B139" t="s">
        <v>319</v>
      </c>
      <c r="C139" t="s">
        <v>324</v>
      </c>
      <c r="D139" t="s">
        <v>33</v>
      </c>
      <c r="E139" t="s">
        <v>333</v>
      </c>
      <c r="F139" t="s">
        <v>334</v>
      </c>
      <c r="G139" t="s">
        <v>324</v>
      </c>
      <c r="H139" t="s">
        <v>335</v>
      </c>
      <c r="I139" t="s">
        <v>336</v>
      </c>
      <c r="J139" t="s">
        <v>58</v>
      </c>
      <c r="K139" t="s">
        <v>48</v>
      </c>
      <c r="L139" s="2">
        <v>2</v>
      </c>
      <c r="M139" s="2">
        <v>2</v>
      </c>
      <c r="N139" s="1">
        <v>6.6666666666666666E-2</v>
      </c>
    </row>
    <row r="140" spans="1:14" outlineLevel="4" x14ac:dyDescent="0.25">
      <c r="A140" t="s">
        <v>31</v>
      </c>
      <c r="B140" t="s">
        <v>319</v>
      </c>
      <c r="C140" t="s">
        <v>324</v>
      </c>
      <c r="D140" t="s">
        <v>33</v>
      </c>
      <c r="E140" t="s">
        <v>337</v>
      </c>
      <c r="F140" t="s">
        <v>338</v>
      </c>
      <c r="G140" t="s">
        <v>324</v>
      </c>
      <c r="H140" t="s">
        <v>335</v>
      </c>
      <c r="I140" t="s">
        <v>339</v>
      </c>
      <c r="J140" t="s">
        <v>58</v>
      </c>
      <c r="K140" t="s">
        <v>48</v>
      </c>
      <c r="L140" s="2">
        <v>1</v>
      </c>
      <c r="M140" s="2">
        <v>1</v>
      </c>
      <c r="N140" s="1">
        <v>3.3333333333333333E-2</v>
      </c>
    </row>
    <row r="141" spans="1:14" outlineLevel="4" x14ac:dyDescent="0.25">
      <c r="A141" t="s">
        <v>31</v>
      </c>
      <c r="B141" t="s">
        <v>319</v>
      </c>
      <c r="C141" t="s">
        <v>324</v>
      </c>
      <c r="D141" t="s">
        <v>33</v>
      </c>
      <c r="E141" t="s">
        <v>337</v>
      </c>
      <c r="F141" t="s">
        <v>340</v>
      </c>
      <c r="G141" t="s">
        <v>324</v>
      </c>
      <c r="H141" t="s">
        <v>341</v>
      </c>
      <c r="I141" t="s">
        <v>342</v>
      </c>
      <c r="J141" t="s">
        <v>58</v>
      </c>
      <c r="K141" t="s">
        <v>48</v>
      </c>
      <c r="L141" s="2">
        <v>1</v>
      </c>
      <c r="M141" s="2">
        <v>1</v>
      </c>
      <c r="N141" s="1">
        <v>3.3333333333333333E-2</v>
      </c>
    </row>
    <row r="142" spans="1:14" outlineLevel="4" x14ac:dyDescent="0.25">
      <c r="A142" t="s">
        <v>31</v>
      </c>
      <c r="B142" t="s">
        <v>319</v>
      </c>
      <c r="C142" t="s">
        <v>324</v>
      </c>
      <c r="D142" t="s">
        <v>33</v>
      </c>
      <c r="E142" t="s">
        <v>343</v>
      </c>
      <c r="F142" t="s">
        <v>343</v>
      </c>
      <c r="G142" t="s">
        <v>324</v>
      </c>
      <c r="H142" t="s">
        <v>344</v>
      </c>
      <c r="I142" t="s">
        <v>345</v>
      </c>
      <c r="J142" t="s">
        <v>58</v>
      </c>
      <c r="K142" t="s">
        <v>48</v>
      </c>
      <c r="L142" s="2">
        <v>1</v>
      </c>
      <c r="M142" s="2">
        <v>1</v>
      </c>
      <c r="N142" s="1">
        <v>4.1666666666666657E-2</v>
      </c>
    </row>
    <row r="143" spans="1:14" outlineLevel="3" x14ac:dyDescent="0.25">
      <c r="C143" s="7" t="s">
        <v>1108</v>
      </c>
      <c r="L143" s="2">
        <f>SUBTOTAL(9,L137:L142)</f>
        <v>7</v>
      </c>
      <c r="M143" s="2">
        <f>SUBTOTAL(9,M137:M142)</f>
        <v>7</v>
      </c>
      <c r="N143" s="1">
        <f>SUBTOTAL(9,N137:N142)</f>
        <v>0.24166666666666664</v>
      </c>
    </row>
    <row r="144" spans="1:14" outlineLevel="4" x14ac:dyDescent="0.25">
      <c r="A144" t="s">
        <v>31</v>
      </c>
      <c r="B144" t="s">
        <v>319</v>
      </c>
      <c r="C144" t="s">
        <v>346</v>
      </c>
      <c r="D144" t="s">
        <v>33</v>
      </c>
      <c r="E144" t="s">
        <v>347</v>
      </c>
      <c r="F144" t="s">
        <v>348</v>
      </c>
      <c r="G144" t="s">
        <v>346</v>
      </c>
      <c r="H144" t="s">
        <v>136</v>
      </c>
      <c r="I144" t="s">
        <v>349</v>
      </c>
      <c r="J144" t="s">
        <v>38</v>
      </c>
      <c r="K144" t="s">
        <v>39</v>
      </c>
      <c r="L144" s="2">
        <v>20</v>
      </c>
      <c r="M144" s="2">
        <v>80</v>
      </c>
      <c r="N144" s="1">
        <v>2.6666666666666665</v>
      </c>
    </row>
    <row r="145" spans="1:14" outlineLevel="4" x14ac:dyDescent="0.25">
      <c r="A145" t="s">
        <v>31</v>
      </c>
      <c r="B145" t="s">
        <v>319</v>
      </c>
      <c r="C145" t="s">
        <v>346</v>
      </c>
      <c r="D145" t="s">
        <v>33</v>
      </c>
      <c r="E145" t="s">
        <v>350</v>
      </c>
      <c r="F145" t="s">
        <v>351</v>
      </c>
      <c r="G145" t="s">
        <v>346</v>
      </c>
      <c r="H145" t="s">
        <v>352</v>
      </c>
      <c r="I145" t="s">
        <v>353</v>
      </c>
      <c r="J145" t="s">
        <v>38</v>
      </c>
      <c r="K145" t="s">
        <v>39</v>
      </c>
      <c r="L145" s="2">
        <v>12</v>
      </c>
      <c r="M145" s="2">
        <v>48</v>
      </c>
      <c r="N145" s="1">
        <v>1.5999999999999999</v>
      </c>
    </row>
    <row r="146" spans="1:14" outlineLevel="4" x14ac:dyDescent="0.25">
      <c r="A146" t="s">
        <v>31</v>
      </c>
      <c r="B146" t="s">
        <v>319</v>
      </c>
      <c r="C146" t="s">
        <v>346</v>
      </c>
      <c r="D146" t="s">
        <v>33</v>
      </c>
      <c r="E146" t="s">
        <v>354</v>
      </c>
      <c r="F146" t="s">
        <v>355</v>
      </c>
      <c r="G146" t="s">
        <v>346</v>
      </c>
      <c r="H146" t="s">
        <v>356</v>
      </c>
      <c r="I146" t="s">
        <v>357</v>
      </c>
      <c r="J146" t="s">
        <v>38</v>
      </c>
      <c r="K146" t="s">
        <v>39</v>
      </c>
      <c r="L146" s="2">
        <v>9</v>
      </c>
      <c r="M146" s="2">
        <v>36</v>
      </c>
      <c r="N146" s="1">
        <v>1.2</v>
      </c>
    </row>
    <row r="147" spans="1:14" outlineLevel="3" x14ac:dyDescent="0.25">
      <c r="C147" s="7" t="s">
        <v>1109</v>
      </c>
      <c r="L147" s="2">
        <f>SUBTOTAL(9,L144:L146)</f>
        <v>41</v>
      </c>
      <c r="M147" s="2">
        <f>SUBTOTAL(9,M144:M146)</f>
        <v>164</v>
      </c>
      <c r="N147" s="1">
        <f>SUBTOTAL(9,N144:N146)</f>
        <v>5.4666666666666668</v>
      </c>
    </row>
    <row r="148" spans="1:14" outlineLevel="4" x14ac:dyDescent="0.25">
      <c r="A148" t="s">
        <v>31</v>
      </c>
      <c r="B148" t="s">
        <v>319</v>
      </c>
      <c r="C148" t="s">
        <v>358</v>
      </c>
      <c r="D148" t="s">
        <v>33</v>
      </c>
      <c r="E148" t="s">
        <v>359</v>
      </c>
      <c r="F148" t="s">
        <v>360</v>
      </c>
      <c r="G148" t="s">
        <v>358</v>
      </c>
      <c r="H148" t="s">
        <v>361</v>
      </c>
      <c r="I148" t="s">
        <v>362</v>
      </c>
      <c r="J148" t="s">
        <v>38</v>
      </c>
      <c r="K148" t="s">
        <v>39</v>
      </c>
      <c r="L148" s="2">
        <v>20</v>
      </c>
      <c r="M148" s="2">
        <v>80</v>
      </c>
      <c r="N148" s="1">
        <v>2.6666666666666665</v>
      </c>
    </row>
    <row r="149" spans="1:14" outlineLevel="4" x14ac:dyDescent="0.25">
      <c r="A149" t="s">
        <v>31</v>
      </c>
      <c r="B149" t="s">
        <v>319</v>
      </c>
      <c r="C149" t="s">
        <v>358</v>
      </c>
      <c r="D149" t="s">
        <v>3</v>
      </c>
      <c r="E149" t="s">
        <v>363</v>
      </c>
      <c r="F149" t="s">
        <v>364</v>
      </c>
      <c r="G149" t="s">
        <v>358</v>
      </c>
      <c r="H149" t="s">
        <v>365</v>
      </c>
      <c r="I149" t="s">
        <v>366</v>
      </c>
      <c r="J149" t="s">
        <v>9</v>
      </c>
      <c r="K149" t="s">
        <v>48</v>
      </c>
      <c r="L149" s="2">
        <v>11</v>
      </c>
      <c r="M149" s="2">
        <v>44</v>
      </c>
      <c r="N149" s="1">
        <v>1.4666666666666666</v>
      </c>
    </row>
    <row r="150" spans="1:14" outlineLevel="3" x14ac:dyDescent="0.25">
      <c r="C150" s="7" t="s">
        <v>1110</v>
      </c>
      <c r="L150" s="2">
        <f>SUBTOTAL(9,L148:L149)</f>
        <v>31</v>
      </c>
      <c r="M150" s="2">
        <f>SUBTOTAL(9,M148:M149)</f>
        <v>124</v>
      </c>
      <c r="N150" s="1">
        <f>SUBTOTAL(9,N148:N149)</f>
        <v>4.1333333333333329</v>
      </c>
    </row>
    <row r="151" spans="1:14" outlineLevel="2" x14ac:dyDescent="0.25">
      <c r="B151" s="7" t="s">
        <v>1058</v>
      </c>
      <c r="L151" s="2">
        <f>SUBTOTAL(9,L135:L149)</f>
        <v>81</v>
      </c>
      <c r="M151" s="2">
        <f>SUBTOTAL(9,M135:M149)</f>
        <v>297</v>
      </c>
      <c r="N151" s="1">
        <f>SUBTOTAL(9,N135:N149)</f>
        <v>9.9083333333333332</v>
      </c>
    </row>
    <row r="152" spans="1:14" outlineLevel="4" x14ac:dyDescent="0.25">
      <c r="A152" t="s">
        <v>31</v>
      </c>
      <c r="B152" t="s">
        <v>367</v>
      </c>
      <c r="C152" t="s">
        <v>367</v>
      </c>
      <c r="D152" t="s">
        <v>33</v>
      </c>
      <c r="E152" t="s">
        <v>368</v>
      </c>
      <c r="F152" t="s">
        <v>369</v>
      </c>
      <c r="G152" t="s">
        <v>367</v>
      </c>
      <c r="H152" t="s">
        <v>136</v>
      </c>
      <c r="I152" t="s">
        <v>370</v>
      </c>
      <c r="J152" t="s">
        <v>38</v>
      </c>
      <c r="K152" t="s">
        <v>39</v>
      </c>
      <c r="L152" s="2">
        <v>31</v>
      </c>
      <c r="M152" s="2">
        <v>124</v>
      </c>
      <c r="N152" s="1">
        <v>4.1333333333333329</v>
      </c>
    </row>
    <row r="153" spans="1:14" outlineLevel="4" x14ac:dyDescent="0.25">
      <c r="A153" t="s">
        <v>31</v>
      </c>
      <c r="B153" t="s">
        <v>367</v>
      </c>
      <c r="C153" t="s">
        <v>367</v>
      </c>
      <c r="D153" t="s">
        <v>33</v>
      </c>
      <c r="E153" t="s">
        <v>371</v>
      </c>
      <c r="F153" t="s">
        <v>372</v>
      </c>
      <c r="G153" t="s">
        <v>367</v>
      </c>
      <c r="H153" t="s">
        <v>140</v>
      </c>
      <c r="I153" t="s">
        <v>373</v>
      </c>
      <c r="J153" t="s">
        <v>38</v>
      </c>
      <c r="K153" t="s">
        <v>39</v>
      </c>
      <c r="L153" s="2">
        <v>21</v>
      </c>
      <c r="M153" s="2">
        <v>84</v>
      </c>
      <c r="N153" s="1">
        <v>2.8</v>
      </c>
    </row>
    <row r="154" spans="1:14" outlineLevel="4" x14ac:dyDescent="0.25">
      <c r="A154" t="s">
        <v>31</v>
      </c>
      <c r="B154" t="s">
        <v>367</v>
      </c>
      <c r="C154" t="s">
        <v>367</v>
      </c>
      <c r="D154" t="s">
        <v>33</v>
      </c>
      <c r="E154" t="s">
        <v>374</v>
      </c>
      <c r="F154" t="s">
        <v>375</v>
      </c>
      <c r="G154" t="s">
        <v>367</v>
      </c>
      <c r="H154" t="s">
        <v>62</v>
      </c>
      <c r="I154" t="s">
        <v>376</v>
      </c>
      <c r="J154" t="s">
        <v>38</v>
      </c>
      <c r="K154" t="s">
        <v>39</v>
      </c>
      <c r="L154" s="2">
        <v>19</v>
      </c>
      <c r="M154" s="2">
        <v>76</v>
      </c>
      <c r="N154" s="1">
        <v>2.5333333333333332</v>
      </c>
    </row>
    <row r="155" spans="1:14" outlineLevel="4" x14ac:dyDescent="0.25">
      <c r="A155" t="s">
        <v>31</v>
      </c>
      <c r="B155" t="s">
        <v>367</v>
      </c>
      <c r="C155" t="s">
        <v>367</v>
      </c>
      <c r="D155" t="s">
        <v>33</v>
      </c>
      <c r="E155" t="s">
        <v>377</v>
      </c>
      <c r="F155" t="s">
        <v>378</v>
      </c>
      <c r="G155" t="s">
        <v>367</v>
      </c>
      <c r="H155" t="s">
        <v>379</v>
      </c>
      <c r="I155" t="s">
        <v>380</v>
      </c>
      <c r="J155" t="s">
        <v>38</v>
      </c>
      <c r="K155" t="s">
        <v>39</v>
      </c>
      <c r="L155" s="2">
        <v>19</v>
      </c>
      <c r="M155" s="2">
        <v>76</v>
      </c>
      <c r="N155" s="1">
        <v>2.5333333333333332</v>
      </c>
    </row>
    <row r="156" spans="1:14" outlineLevel="4" x14ac:dyDescent="0.25">
      <c r="A156" t="s">
        <v>31</v>
      </c>
      <c r="B156" t="s">
        <v>367</v>
      </c>
      <c r="C156" t="s">
        <v>367</v>
      </c>
      <c r="D156" t="s">
        <v>33</v>
      </c>
      <c r="E156" t="s">
        <v>381</v>
      </c>
      <c r="F156" t="s">
        <v>51</v>
      </c>
      <c r="G156" t="s">
        <v>367</v>
      </c>
      <c r="H156" t="s">
        <v>382</v>
      </c>
      <c r="I156" t="s">
        <v>383</v>
      </c>
      <c r="J156" t="s">
        <v>38</v>
      </c>
      <c r="K156" t="s">
        <v>39</v>
      </c>
      <c r="L156" s="2">
        <v>23</v>
      </c>
      <c r="M156" s="2">
        <v>92</v>
      </c>
      <c r="N156" s="1">
        <v>3.0666666666666664</v>
      </c>
    </row>
    <row r="157" spans="1:14" outlineLevel="4" x14ac:dyDescent="0.25">
      <c r="A157" t="s">
        <v>31</v>
      </c>
      <c r="B157" t="s">
        <v>367</v>
      </c>
      <c r="C157" t="s">
        <v>367</v>
      </c>
      <c r="D157" t="s">
        <v>33</v>
      </c>
      <c r="E157" t="s">
        <v>384</v>
      </c>
      <c r="F157" t="s">
        <v>385</v>
      </c>
      <c r="G157" t="s">
        <v>367</v>
      </c>
      <c r="H157" t="s">
        <v>386</v>
      </c>
      <c r="I157" t="s">
        <v>387</v>
      </c>
      <c r="J157" t="s">
        <v>58</v>
      </c>
      <c r="K157" t="s">
        <v>48</v>
      </c>
      <c r="L157" s="2">
        <v>1</v>
      </c>
      <c r="M157" s="2">
        <v>4</v>
      </c>
      <c r="N157" s="1">
        <v>0.13333333333333333</v>
      </c>
    </row>
    <row r="158" spans="1:14" outlineLevel="4" x14ac:dyDescent="0.25">
      <c r="A158" t="s">
        <v>31</v>
      </c>
      <c r="B158" t="s">
        <v>367</v>
      </c>
      <c r="C158" t="s">
        <v>367</v>
      </c>
      <c r="D158" t="s">
        <v>33</v>
      </c>
      <c r="E158" t="s">
        <v>384</v>
      </c>
      <c r="F158" t="s">
        <v>385</v>
      </c>
      <c r="G158" t="s">
        <v>367</v>
      </c>
      <c r="H158" t="s">
        <v>386</v>
      </c>
      <c r="I158" t="s">
        <v>388</v>
      </c>
      <c r="J158" t="s">
        <v>58</v>
      </c>
      <c r="K158" t="s">
        <v>48</v>
      </c>
      <c r="L158" s="2">
        <v>1</v>
      </c>
      <c r="M158" s="2">
        <v>4</v>
      </c>
      <c r="N158" s="1">
        <v>0.13333333333333333</v>
      </c>
    </row>
    <row r="159" spans="1:14" outlineLevel="3" x14ac:dyDescent="0.25">
      <c r="C159" s="7" t="s">
        <v>1059</v>
      </c>
      <c r="L159" s="2">
        <f>SUBTOTAL(9,L152:L158)</f>
        <v>115</v>
      </c>
      <c r="M159" s="2">
        <f>SUBTOTAL(9,M152:M158)</f>
        <v>460</v>
      </c>
      <c r="N159" s="1">
        <f>SUBTOTAL(9,N152:N158)</f>
        <v>15.33333333333333</v>
      </c>
    </row>
    <row r="160" spans="1:14" outlineLevel="2" x14ac:dyDescent="0.25">
      <c r="B160" s="7" t="s">
        <v>1059</v>
      </c>
      <c r="L160" s="2">
        <f>SUBTOTAL(9,L152:L158)</f>
        <v>115</v>
      </c>
      <c r="M160" s="2">
        <f>SUBTOTAL(9,M152:M158)</f>
        <v>460</v>
      </c>
      <c r="N160" s="1">
        <f>SUBTOTAL(9,N152:N158)</f>
        <v>15.33333333333333</v>
      </c>
    </row>
    <row r="161" spans="1:14" outlineLevel="4" x14ac:dyDescent="0.25">
      <c r="A161" t="s">
        <v>31</v>
      </c>
      <c r="B161" t="s">
        <v>389</v>
      </c>
      <c r="C161" t="s">
        <v>389</v>
      </c>
      <c r="D161" t="s">
        <v>33</v>
      </c>
      <c r="E161" t="s">
        <v>390</v>
      </c>
      <c r="F161" t="s">
        <v>391</v>
      </c>
      <c r="G161" t="s">
        <v>389</v>
      </c>
      <c r="H161" t="s">
        <v>392</v>
      </c>
      <c r="I161" t="s">
        <v>393</v>
      </c>
      <c r="J161" t="s">
        <v>58</v>
      </c>
      <c r="K161" t="s">
        <v>142</v>
      </c>
      <c r="L161" s="2">
        <v>51</v>
      </c>
      <c r="M161" s="2">
        <v>204</v>
      </c>
      <c r="N161" s="1">
        <v>6.8000000000000078</v>
      </c>
    </row>
    <row r="162" spans="1:14" outlineLevel="4" x14ac:dyDescent="0.25">
      <c r="A162" t="s">
        <v>31</v>
      </c>
      <c r="B162" t="s">
        <v>389</v>
      </c>
      <c r="C162" t="s">
        <v>389</v>
      </c>
      <c r="D162" t="s">
        <v>33</v>
      </c>
      <c r="E162" t="s">
        <v>390</v>
      </c>
      <c r="F162" t="s">
        <v>391</v>
      </c>
      <c r="G162" t="s">
        <v>389</v>
      </c>
      <c r="H162" t="s">
        <v>394</v>
      </c>
      <c r="I162" t="s">
        <v>395</v>
      </c>
      <c r="J162" t="s">
        <v>58</v>
      </c>
      <c r="K162" t="s">
        <v>142</v>
      </c>
      <c r="L162" s="2">
        <v>7</v>
      </c>
      <c r="M162" s="2">
        <v>28</v>
      </c>
      <c r="N162" s="1">
        <v>0.93333333333333324</v>
      </c>
    </row>
    <row r="163" spans="1:14" outlineLevel="4" x14ac:dyDescent="0.25">
      <c r="A163" t="s">
        <v>31</v>
      </c>
      <c r="B163" t="s">
        <v>389</v>
      </c>
      <c r="C163" t="s">
        <v>389</v>
      </c>
      <c r="D163" t="s">
        <v>33</v>
      </c>
      <c r="E163" t="s">
        <v>396</v>
      </c>
      <c r="F163" t="s">
        <v>397</v>
      </c>
      <c r="G163" t="s">
        <v>389</v>
      </c>
      <c r="H163" t="s">
        <v>398</v>
      </c>
      <c r="I163" t="s">
        <v>399</v>
      </c>
      <c r="J163" t="s">
        <v>58</v>
      </c>
      <c r="K163" t="s">
        <v>10</v>
      </c>
      <c r="L163" s="2">
        <v>24</v>
      </c>
      <c r="M163" s="2">
        <v>24</v>
      </c>
      <c r="N163" s="1">
        <v>0.79999999999999993</v>
      </c>
    </row>
    <row r="164" spans="1:14" outlineLevel="4" x14ac:dyDescent="0.25">
      <c r="A164" t="s">
        <v>31</v>
      </c>
      <c r="B164" t="s">
        <v>389</v>
      </c>
      <c r="C164" t="s">
        <v>389</v>
      </c>
      <c r="D164" t="s">
        <v>33</v>
      </c>
      <c r="E164" t="s">
        <v>400</v>
      </c>
      <c r="F164" t="s">
        <v>401</v>
      </c>
      <c r="G164" t="s">
        <v>389</v>
      </c>
      <c r="H164" t="s">
        <v>398</v>
      </c>
      <c r="I164" t="s">
        <v>402</v>
      </c>
      <c r="J164" t="s">
        <v>58</v>
      </c>
      <c r="K164" t="s">
        <v>10</v>
      </c>
      <c r="L164" s="2">
        <v>14</v>
      </c>
      <c r="M164" s="2">
        <v>14</v>
      </c>
      <c r="N164" s="1">
        <v>0.46666666666666662</v>
      </c>
    </row>
    <row r="165" spans="1:14" outlineLevel="4" x14ac:dyDescent="0.25">
      <c r="A165" t="s">
        <v>31</v>
      </c>
      <c r="B165" t="s">
        <v>389</v>
      </c>
      <c r="C165" t="s">
        <v>389</v>
      </c>
      <c r="D165" t="s">
        <v>33</v>
      </c>
      <c r="E165" t="s">
        <v>396</v>
      </c>
      <c r="F165" t="s">
        <v>397</v>
      </c>
      <c r="G165" t="s">
        <v>389</v>
      </c>
      <c r="H165" t="s">
        <v>398</v>
      </c>
      <c r="I165" t="s">
        <v>403</v>
      </c>
      <c r="J165" t="s">
        <v>58</v>
      </c>
      <c r="K165" t="s">
        <v>10</v>
      </c>
      <c r="L165" s="2">
        <v>13</v>
      </c>
      <c r="M165" s="2">
        <v>13</v>
      </c>
      <c r="N165" s="1">
        <v>0.43333333333333329</v>
      </c>
    </row>
    <row r="166" spans="1:14" outlineLevel="4" x14ac:dyDescent="0.25">
      <c r="A166" t="s">
        <v>31</v>
      </c>
      <c r="B166" t="s">
        <v>389</v>
      </c>
      <c r="C166" t="s">
        <v>389</v>
      </c>
      <c r="D166" t="s">
        <v>33</v>
      </c>
      <c r="E166" t="s">
        <v>400</v>
      </c>
      <c r="F166" t="s">
        <v>401</v>
      </c>
      <c r="G166" t="s">
        <v>389</v>
      </c>
      <c r="H166" t="s">
        <v>398</v>
      </c>
      <c r="I166" t="s">
        <v>404</v>
      </c>
      <c r="J166" t="s">
        <v>58</v>
      </c>
      <c r="K166" t="s">
        <v>10</v>
      </c>
      <c r="L166" s="2">
        <v>11</v>
      </c>
      <c r="M166" s="2">
        <v>11</v>
      </c>
      <c r="N166" s="1">
        <v>0.36666666666666664</v>
      </c>
    </row>
    <row r="167" spans="1:14" outlineLevel="4" x14ac:dyDescent="0.25">
      <c r="A167" t="s">
        <v>31</v>
      </c>
      <c r="B167" t="s">
        <v>389</v>
      </c>
      <c r="C167" t="s">
        <v>389</v>
      </c>
      <c r="D167" t="s">
        <v>33</v>
      </c>
      <c r="E167" t="s">
        <v>405</v>
      </c>
      <c r="F167" t="s">
        <v>406</v>
      </c>
      <c r="G167" t="s">
        <v>389</v>
      </c>
      <c r="H167" t="s">
        <v>407</v>
      </c>
      <c r="I167" t="s">
        <v>408</v>
      </c>
      <c r="J167" t="s">
        <v>58</v>
      </c>
      <c r="K167" t="s">
        <v>10</v>
      </c>
      <c r="L167" s="2">
        <v>16</v>
      </c>
      <c r="M167" s="2">
        <v>64</v>
      </c>
      <c r="N167" s="1">
        <v>2.1333333333333333</v>
      </c>
    </row>
    <row r="168" spans="1:14" outlineLevel="4" x14ac:dyDescent="0.25">
      <c r="A168" t="s">
        <v>31</v>
      </c>
      <c r="B168" t="s">
        <v>389</v>
      </c>
      <c r="C168" t="s">
        <v>389</v>
      </c>
      <c r="D168" t="s">
        <v>33</v>
      </c>
      <c r="E168" t="s">
        <v>405</v>
      </c>
      <c r="F168" t="s">
        <v>406</v>
      </c>
      <c r="G168" t="s">
        <v>389</v>
      </c>
      <c r="H168" t="s">
        <v>409</v>
      </c>
      <c r="I168" t="s">
        <v>410</v>
      </c>
      <c r="J168" t="s">
        <v>58</v>
      </c>
      <c r="K168" t="s">
        <v>10</v>
      </c>
      <c r="L168" s="2">
        <v>44</v>
      </c>
      <c r="M168" s="2">
        <v>176</v>
      </c>
      <c r="N168" s="1">
        <v>5.8666666666666716</v>
      </c>
    </row>
    <row r="169" spans="1:14" outlineLevel="3" x14ac:dyDescent="0.25">
      <c r="C169" s="7" t="s">
        <v>1060</v>
      </c>
      <c r="L169" s="2">
        <f>SUBTOTAL(9,L161:L168)</f>
        <v>180</v>
      </c>
      <c r="M169" s="2">
        <f>SUBTOTAL(9,M161:M168)</f>
        <v>534</v>
      </c>
      <c r="N169" s="1">
        <f>SUBTOTAL(9,N161:N168)</f>
        <v>17.800000000000015</v>
      </c>
    </row>
    <row r="170" spans="1:14" outlineLevel="2" x14ac:dyDescent="0.25">
      <c r="B170" s="7" t="s">
        <v>1060</v>
      </c>
      <c r="L170" s="2">
        <f>SUBTOTAL(9,L161:L168)</f>
        <v>180</v>
      </c>
      <c r="M170" s="2">
        <f>SUBTOTAL(9,M161:M168)</f>
        <v>534</v>
      </c>
      <c r="N170" s="1">
        <f>SUBTOTAL(9,N161:N168)</f>
        <v>17.800000000000015</v>
      </c>
    </row>
    <row r="171" spans="1:14" outlineLevel="4" x14ac:dyDescent="0.25">
      <c r="A171" t="s">
        <v>31</v>
      </c>
      <c r="B171" t="s">
        <v>411</v>
      </c>
      <c r="C171" t="s">
        <v>412</v>
      </c>
      <c r="D171" t="s">
        <v>33</v>
      </c>
      <c r="E171" t="s">
        <v>413</v>
      </c>
      <c r="F171" t="s">
        <v>414</v>
      </c>
      <c r="G171" t="s">
        <v>412</v>
      </c>
      <c r="H171" t="s">
        <v>415</v>
      </c>
      <c r="I171" t="s">
        <v>416</v>
      </c>
      <c r="J171" t="s">
        <v>38</v>
      </c>
      <c r="K171" t="s">
        <v>39</v>
      </c>
      <c r="L171" s="2">
        <v>12</v>
      </c>
      <c r="M171" s="2">
        <v>36</v>
      </c>
      <c r="N171" s="1">
        <v>1.625</v>
      </c>
    </row>
    <row r="172" spans="1:14" outlineLevel="3" x14ac:dyDescent="0.25">
      <c r="C172" s="7" t="s">
        <v>1111</v>
      </c>
      <c r="L172" s="2">
        <f>SUBTOTAL(9,L171:L171)</f>
        <v>12</v>
      </c>
      <c r="M172" s="2">
        <f>SUBTOTAL(9,M171:M171)</f>
        <v>36</v>
      </c>
      <c r="N172" s="1">
        <f>SUBTOTAL(9,N171:N171)</f>
        <v>1.625</v>
      </c>
    </row>
    <row r="173" spans="1:14" outlineLevel="4" x14ac:dyDescent="0.25">
      <c r="A173" t="s">
        <v>31</v>
      </c>
      <c r="B173" t="s">
        <v>411</v>
      </c>
      <c r="C173" t="s">
        <v>411</v>
      </c>
      <c r="D173" t="s">
        <v>33</v>
      </c>
      <c r="E173" t="s">
        <v>417</v>
      </c>
      <c r="F173" t="s">
        <v>418</v>
      </c>
      <c r="G173" t="s">
        <v>411</v>
      </c>
      <c r="H173" t="s">
        <v>419</v>
      </c>
      <c r="I173" t="s">
        <v>420</v>
      </c>
      <c r="J173" t="s">
        <v>38</v>
      </c>
      <c r="K173" t="s">
        <v>39</v>
      </c>
      <c r="L173" s="2">
        <v>16</v>
      </c>
      <c r="M173" s="2">
        <v>64</v>
      </c>
      <c r="N173" s="1">
        <v>2.1333333333333333</v>
      </c>
    </row>
    <row r="174" spans="1:14" outlineLevel="4" x14ac:dyDescent="0.25">
      <c r="A174" t="s">
        <v>31</v>
      </c>
      <c r="B174" t="s">
        <v>411</v>
      </c>
      <c r="C174" t="s">
        <v>411</v>
      </c>
      <c r="D174" t="s">
        <v>33</v>
      </c>
      <c r="E174" t="s">
        <v>421</v>
      </c>
      <c r="F174" t="s">
        <v>422</v>
      </c>
      <c r="G174" t="s">
        <v>411</v>
      </c>
      <c r="H174" t="s">
        <v>423</v>
      </c>
      <c r="I174" t="s">
        <v>424</v>
      </c>
      <c r="J174" t="s">
        <v>38</v>
      </c>
      <c r="K174" t="s">
        <v>39</v>
      </c>
      <c r="L174" s="2">
        <v>19</v>
      </c>
      <c r="M174" s="2">
        <v>76</v>
      </c>
      <c r="N174" s="1">
        <v>2.5333333333333332</v>
      </c>
    </row>
    <row r="175" spans="1:14" outlineLevel="3" x14ac:dyDescent="0.25">
      <c r="C175" s="7" t="s">
        <v>1061</v>
      </c>
      <c r="L175" s="2">
        <f>SUBTOTAL(9,L173:L174)</f>
        <v>35</v>
      </c>
      <c r="M175" s="2">
        <f>SUBTOTAL(9,M173:M174)</f>
        <v>140</v>
      </c>
      <c r="N175" s="1">
        <f>SUBTOTAL(9,N173:N174)</f>
        <v>4.6666666666666661</v>
      </c>
    </row>
    <row r="176" spans="1:14" outlineLevel="2" x14ac:dyDescent="0.25">
      <c r="B176" s="7" t="s">
        <v>1061</v>
      </c>
      <c r="L176" s="2">
        <f>SUBTOTAL(9,L171:L174)</f>
        <v>47</v>
      </c>
      <c r="M176" s="2">
        <f>SUBTOTAL(9,M171:M174)</f>
        <v>176</v>
      </c>
      <c r="N176" s="1">
        <f>SUBTOTAL(9,N171:N174)</f>
        <v>6.2916666666666661</v>
      </c>
    </row>
    <row r="177" spans="1:14" outlineLevel="4" x14ac:dyDescent="0.25">
      <c r="A177" t="s">
        <v>31</v>
      </c>
      <c r="B177" t="s">
        <v>425</v>
      </c>
      <c r="C177" t="s">
        <v>425</v>
      </c>
      <c r="D177" t="s">
        <v>33</v>
      </c>
      <c r="E177" t="s">
        <v>426</v>
      </c>
      <c r="F177" t="s">
        <v>427</v>
      </c>
      <c r="G177" t="s">
        <v>425</v>
      </c>
      <c r="H177" t="s">
        <v>136</v>
      </c>
      <c r="I177" t="s">
        <v>428</v>
      </c>
      <c r="J177" t="s">
        <v>38</v>
      </c>
      <c r="K177" t="s">
        <v>39</v>
      </c>
      <c r="L177" s="2">
        <v>30</v>
      </c>
      <c r="M177" s="2">
        <v>120</v>
      </c>
      <c r="N177" s="1">
        <v>3.9999999999999996</v>
      </c>
    </row>
    <row r="178" spans="1:14" outlineLevel="4" x14ac:dyDescent="0.25">
      <c r="A178" t="s">
        <v>31</v>
      </c>
      <c r="B178" t="s">
        <v>425</v>
      </c>
      <c r="C178" t="s">
        <v>425</v>
      </c>
      <c r="D178" t="s">
        <v>33</v>
      </c>
      <c r="E178" t="s">
        <v>429</v>
      </c>
      <c r="F178" t="s">
        <v>430</v>
      </c>
      <c r="G178" t="s">
        <v>425</v>
      </c>
      <c r="H178" t="s">
        <v>121</v>
      </c>
      <c r="I178" t="s">
        <v>431</v>
      </c>
      <c r="J178" t="s">
        <v>38</v>
      </c>
      <c r="K178" t="s">
        <v>39</v>
      </c>
      <c r="L178" s="2">
        <v>22</v>
      </c>
      <c r="M178" s="2">
        <v>88</v>
      </c>
      <c r="N178" s="1">
        <v>2.9333333333333331</v>
      </c>
    </row>
    <row r="179" spans="1:14" outlineLevel="4" x14ac:dyDescent="0.25">
      <c r="A179" t="s">
        <v>31</v>
      </c>
      <c r="B179" t="s">
        <v>425</v>
      </c>
      <c r="C179" t="s">
        <v>425</v>
      </c>
      <c r="D179" t="s">
        <v>33</v>
      </c>
      <c r="E179" t="s">
        <v>432</v>
      </c>
      <c r="F179" t="s">
        <v>433</v>
      </c>
      <c r="G179" t="s">
        <v>425</v>
      </c>
      <c r="H179" t="s">
        <v>182</v>
      </c>
      <c r="I179" t="s">
        <v>434</v>
      </c>
      <c r="J179" t="s">
        <v>38</v>
      </c>
      <c r="K179" t="s">
        <v>39</v>
      </c>
      <c r="L179" s="2">
        <v>18</v>
      </c>
      <c r="M179" s="2">
        <v>72</v>
      </c>
      <c r="N179" s="1">
        <v>2.4</v>
      </c>
    </row>
    <row r="180" spans="1:14" outlineLevel="4" x14ac:dyDescent="0.25">
      <c r="A180" t="s">
        <v>31</v>
      </c>
      <c r="B180" t="s">
        <v>425</v>
      </c>
      <c r="C180" t="s">
        <v>425</v>
      </c>
      <c r="D180" t="s">
        <v>33</v>
      </c>
      <c r="E180" t="s">
        <v>435</v>
      </c>
      <c r="F180" t="s">
        <v>436</v>
      </c>
      <c r="G180" t="s">
        <v>425</v>
      </c>
      <c r="H180" t="s">
        <v>185</v>
      </c>
      <c r="I180" t="s">
        <v>437</v>
      </c>
      <c r="J180" t="s">
        <v>38</v>
      </c>
      <c r="K180" t="s">
        <v>39</v>
      </c>
      <c r="L180" s="2">
        <v>30</v>
      </c>
      <c r="M180" s="2">
        <v>120</v>
      </c>
      <c r="N180" s="1">
        <v>3.9999999999999996</v>
      </c>
    </row>
    <row r="181" spans="1:14" outlineLevel="4" x14ac:dyDescent="0.25">
      <c r="A181" t="s">
        <v>31</v>
      </c>
      <c r="B181" t="s">
        <v>425</v>
      </c>
      <c r="C181" t="s">
        <v>425</v>
      </c>
      <c r="D181" t="s">
        <v>33</v>
      </c>
      <c r="E181" t="s">
        <v>438</v>
      </c>
      <c r="F181" t="s">
        <v>378</v>
      </c>
      <c r="G181" t="s">
        <v>425</v>
      </c>
      <c r="H181" t="s">
        <v>439</v>
      </c>
      <c r="I181" t="s">
        <v>440</v>
      </c>
      <c r="J181" t="s">
        <v>38</v>
      </c>
      <c r="K181" t="s">
        <v>39</v>
      </c>
      <c r="L181" s="2">
        <v>11</v>
      </c>
      <c r="M181" s="2">
        <v>44</v>
      </c>
      <c r="N181" s="1">
        <v>1.4666666666666666</v>
      </c>
    </row>
    <row r="182" spans="1:14" outlineLevel="4" x14ac:dyDescent="0.25">
      <c r="A182" t="s">
        <v>31</v>
      </c>
      <c r="B182" t="s">
        <v>425</v>
      </c>
      <c r="C182" t="s">
        <v>425</v>
      </c>
      <c r="D182" t="s">
        <v>33</v>
      </c>
      <c r="E182" t="s">
        <v>441</v>
      </c>
      <c r="F182" t="s">
        <v>442</v>
      </c>
      <c r="G182" t="s">
        <v>425</v>
      </c>
      <c r="H182" t="s">
        <v>443</v>
      </c>
      <c r="I182" t="s">
        <v>444</v>
      </c>
      <c r="J182" t="s">
        <v>38</v>
      </c>
      <c r="K182" t="s">
        <v>39</v>
      </c>
      <c r="L182" s="2">
        <v>19</v>
      </c>
      <c r="M182" s="2">
        <v>76</v>
      </c>
      <c r="N182" s="1">
        <v>2.5333333333333332</v>
      </c>
    </row>
    <row r="183" spans="1:14" outlineLevel="4" x14ac:dyDescent="0.25">
      <c r="A183" t="s">
        <v>31</v>
      </c>
      <c r="B183" t="s">
        <v>425</v>
      </c>
      <c r="C183" t="s">
        <v>425</v>
      </c>
      <c r="D183" t="s">
        <v>33</v>
      </c>
      <c r="E183" t="s">
        <v>445</v>
      </c>
      <c r="F183" t="s">
        <v>446</v>
      </c>
      <c r="G183" t="s">
        <v>425</v>
      </c>
      <c r="H183" t="s">
        <v>447</v>
      </c>
      <c r="I183" t="s">
        <v>448</v>
      </c>
      <c r="J183" t="s">
        <v>38</v>
      </c>
      <c r="K183" t="s">
        <v>39</v>
      </c>
      <c r="L183" s="2">
        <v>14</v>
      </c>
      <c r="M183" s="2">
        <v>56</v>
      </c>
      <c r="N183" s="1">
        <v>1.8666666666666665</v>
      </c>
    </row>
    <row r="184" spans="1:14" outlineLevel="4" x14ac:dyDescent="0.25">
      <c r="A184" t="s">
        <v>31</v>
      </c>
      <c r="B184" t="s">
        <v>425</v>
      </c>
      <c r="C184" t="s">
        <v>425</v>
      </c>
      <c r="D184" t="s">
        <v>33</v>
      </c>
      <c r="E184" t="s">
        <v>449</v>
      </c>
      <c r="F184" t="s">
        <v>450</v>
      </c>
      <c r="G184" t="s">
        <v>425</v>
      </c>
      <c r="H184" t="s">
        <v>451</v>
      </c>
      <c r="I184" t="s">
        <v>452</v>
      </c>
      <c r="J184" t="s">
        <v>38</v>
      </c>
      <c r="K184" t="s">
        <v>39</v>
      </c>
      <c r="L184" s="2">
        <v>16</v>
      </c>
      <c r="M184" s="2">
        <v>64</v>
      </c>
      <c r="N184" s="1">
        <v>2.1333333333333333</v>
      </c>
    </row>
    <row r="185" spans="1:14" outlineLevel="4" x14ac:dyDescent="0.25">
      <c r="A185" t="s">
        <v>31</v>
      </c>
      <c r="B185" t="s">
        <v>425</v>
      </c>
      <c r="C185" t="s">
        <v>425</v>
      </c>
      <c r="D185" t="s">
        <v>33</v>
      </c>
      <c r="E185" t="s">
        <v>453</v>
      </c>
      <c r="F185" t="s">
        <v>454</v>
      </c>
      <c r="G185" t="s">
        <v>425</v>
      </c>
      <c r="H185" t="s">
        <v>163</v>
      </c>
      <c r="I185" t="s">
        <v>455</v>
      </c>
      <c r="J185" t="s">
        <v>38</v>
      </c>
      <c r="K185" t="s">
        <v>39</v>
      </c>
      <c r="L185" s="2">
        <v>30</v>
      </c>
      <c r="M185" s="2">
        <v>120</v>
      </c>
      <c r="N185" s="1">
        <v>3.9999999999999996</v>
      </c>
    </row>
    <row r="186" spans="1:14" outlineLevel="4" x14ac:dyDescent="0.25">
      <c r="A186" t="s">
        <v>31</v>
      </c>
      <c r="B186" t="s">
        <v>425</v>
      </c>
      <c r="C186" t="s">
        <v>425</v>
      </c>
      <c r="D186" t="s">
        <v>33</v>
      </c>
      <c r="E186" t="s">
        <v>456</v>
      </c>
      <c r="F186" t="s">
        <v>457</v>
      </c>
      <c r="G186" t="s">
        <v>425</v>
      </c>
      <c r="H186" t="s">
        <v>458</v>
      </c>
      <c r="I186" t="s">
        <v>459</v>
      </c>
      <c r="J186" t="s">
        <v>38</v>
      </c>
      <c r="K186" t="s">
        <v>39</v>
      </c>
      <c r="L186" s="2">
        <v>18</v>
      </c>
      <c r="M186" s="2">
        <v>72</v>
      </c>
      <c r="N186" s="1">
        <v>2.4</v>
      </c>
    </row>
    <row r="187" spans="1:14" outlineLevel="3" x14ac:dyDescent="0.25">
      <c r="C187" s="7" t="s">
        <v>1062</v>
      </c>
      <c r="L187" s="2">
        <f>SUBTOTAL(9,L177:L186)</f>
        <v>208</v>
      </c>
      <c r="M187" s="2">
        <f>SUBTOTAL(9,M177:M186)</f>
        <v>832</v>
      </c>
      <c r="N187" s="1">
        <f>SUBTOTAL(9,N177:N186)</f>
        <v>27.733333333333331</v>
      </c>
    </row>
    <row r="188" spans="1:14" outlineLevel="2" x14ac:dyDescent="0.25">
      <c r="B188" s="7" t="s">
        <v>1062</v>
      </c>
      <c r="L188" s="2">
        <f>SUBTOTAL(9,L177:L186)</f>
        <v>208</v>
      </c>
      <c r="M188" s="2">
        <f>SUBTOTAL(9,M177:M186)</f>
        <v>832</v>
      </c>
      <c r="N188" s="1">
        <f>SUBTOTAL(9,N177:N186)</f>
        <v>27.733333333333331</v>
      </c>
    </row>
    <row r="189" spans="1:14" outlineLevel="4" x14ac:dyDescent="0.25">
      <c r="A189" t="s">
        <v>31</v>
      </c>
      <c r="B189" t="s">
        <v>460</v>
      </c>
      <c r="C189" t="s">
        <v>461</v>
      </c>
      <c r="D189" t="s">
        <v>33</v>
      </c>
      <c r="E189" t="s">
        <v>230</v>
      </c>
      <c r="F189" t="s">
        <v>231</v>
      </c>
      <c r="G189" t="s">
        <v>461</v>
      </c>
      <c r="H189" t="s">
        <v>462</v>
      </c>
      <c r="I189" t="s">
        <v>463</v>
      </c>
      <c r="J189" t="s">
        <v>38</v>
      </c>
      <c r="K189" t="s">
        <v>39</v>
      </c>
      <c r="L189" s="2">
        <v>8</v>
      </c>
      <c r="M189" s="2">
        <v>32</v>
      </c>
      <c r="N189" s="1">
        <v>1.0666666666666667</v>
      </c>
    </row>
    <row r="190" spans="1:14" outlineLevel="3" x14ac:dyDescent="0.25">
      <c r="C190" s="7" t="s">
        <v>1112</v>
      </c>
      <c r="L190" s="2">
        <f>SUBTOTAL(9,L189:L189)</f>
        <v>8</v>
      </c>
      <c r="M190" s="2">
        <f>SUBTOTAL(9,M189:M189)</f>
        <v>32</v>
      </c>
      <c r="N190" s="1">
        <f>SUBTOTAL(9,N189:N189)</f>
        <v>1.0666666666666667</v>
      </c>
    </row>
    <row r="191" spans="1:14" outlineLevel="4" x14ac:dyDescent="0.25">
      <c r="A191" t="s">
        <v>31</v>
      </c>
      <c r="B191" t="s">
        <v>460</v>
      </c>
      <c r="C191" t="s">
        <v>464</v>
      </c>
      <c r="D191" t="s">
        <v>33</v>
      </c>
      <c r="E191" t="s">
        <v>465</v>
      </c>
      <c r="F191" t="s">
        <v>466</v>
      </c>
      <c r="G191" t="s">
        <v>464</v>
      </c>
      <c r="H191" t="s">
        <v>163</v>
      </c>
      <c r="I191" t="s">
        <v>467</v>
      </c>
      <c r="J191" t="s">
        <v>38</v>
      </c>
      <c r="K191" t="s">
        <v>39</v>
      </c>
      <c r="L191" s="2">
        <v>15</v>
      </c>
      <c r="M191" s="2">
        <v>60</v>
      </c>
      <c r="N191" s="1">
        <v>1.9999999999999998</v>
      </c>
    </row>
    <row r="192" spans="1:14" outlineLevel="4" x14ac:dyDescent="0.25">
      <c r="A192" t="s">
        <v>31</v>
      </c>
      <c r="B192" t="s">
        <v>460</v>
      </c>
      <c r="C192" t="s">
        <v>464</v>
      </c>
      <c r="D192" t="s">
        <v>33</v>
      </c>
      <c r="E192" t="s">
        <v>468</v>
      </c>
      <c r="F192" t="s">
        <v>469</v>
      </c>
      <c r="G192" t="s">
        <v>464</v>
      </c>
      <c r="H192" t="s">
        <v>470</v>
      </c>
      <c r="I192" t="s">
        <v>471</v>
      </c>
      <c r="J192" t="s">
        <v>58</v>
      </c>
      <c r="K192" t="s">
        <v>48</v>
      </c>
      <c r="L192" s="2">
        <v>1</v>
      </c>
      <c r="M192" s="2">
        <v>4</v>
      </c>
      <c r="N192" s="1">
        <v>0.13333333333333333</v>
      </c>
    </row>
    <row r="193" spans="1:14" outlineLevel="3" x14ac:dyDescent="0.25">
      <c r="C193" s="7" t="s">
        <v>1113</v>
      </c>
      <c r="L193" s="2">
        <f>SUBTOTAL(9,L191:L192)</f>
        <v>16</v>
      </c>
      <c r="M193" s="2">
        <f>SUBTOTAL(9,M191:M192)</f>
        <v>64</v>
      </c>
      <c r="N193" s="1">
        <f>SUBTOTAL(9,N191:N192)</f>
        <v>2.1333333333333333</v>
      </c>
    </row>
    <row r="194" spans="1:14" outlineLevel="4" x14ac:dyDescent="0.25">
      <c r="A194" t="s">
        <v>31</v>
      </c>
      <c r="B194" t="s">
        <v>460</v>
      </c>
      <c r="C194" t="s">
        <v>460</v>
      </c>
      <c r="D194" t="s">
        <v>33</v>
      </c>
      <c r="E194" t="s">
        <v>472</v>
      </c>
      <c r="F194" t="s">
        <v>45</v>
      </c>
      <c r="G194" t="s">
        <v>473</v>
      </c>
      <c r="H194" t="s">
        <v>474</v>
      </c>
      <c r="I194" t="s">
        <v>475</v>
      </c>
      <c r="J194" t="s">
        <v>38</v>
      </c>
      <c r="K194" t="s">
        <v>39</v>
      </c>
      <c r="L194" s="2">
        <v>30</v>
      </c>
      <c r="M194" s="2">
        <v>60</v>
      </c>
      <c r="N194" s="1">
        <v>2.5</v>
      </c>
    </row>
    <row r="195" spans="1:14" outlineLevel="4" x14ac:dyDescent="0.25">
      <c r="A195" t="s">
        <v>31</v>
      </c>
      <c r="B195" t="s">
        <v>460</v>
      </c>
      <c r="C195" t="s">
        <v>460</v>
      </c>
      <c r="D195" t="s">
        <v>33</v>
      </c>
      <c r="E195" t="s">
        <v>472</v>
      </c>
      <c r="F195" t="s">
        <v>45</v>
      </c>
      <c r="G195" t="s">
        <v>473</v>
      </c>
      <c r="H195" t="s">
        <v>474</v>
      </c>
      <c r="I195" t="s">
        <v>476</v>
      </c>
      <c r="J195" t="s">
        <v>38</v>
      </c>
      <c r="K195" t="s">
        <v>39</v>
      </c>
      <c r="L195" s="2">
        <v>29</v>
      </c>
      <c r="M195" s="2">
        <v>58</v>
      </c>
      <c r="N195" s="1">
        <v>2.4166666666666665</v>
      </c>
    </row>
    <row r="196" spans="1:14" outlineLevel="4" x14ac:dyDescent="0.25">
      <c r="A196" t="s">
        <v>31</v>
      </c>
      <c r="B196" t="s">
        <v>460</v>
      </c>
      <c r="C196" t="s">
        <v>460</v>
      </c>
      <c r="D196" t="s">
        <v>33</v>
      </c>
      <c r="E196" t="s">
        <v>477</v>
      </c>
      <c r="F196" t="s">
        <v>78</v>
      </c>
      <c r="G196" t="s">
        <v>473</v>
      </c>
      <c r="H196" t="s">
        <v>478</v>
      </c>
      <c r="I196" t="s">
        <v>479</v>
      </c>
      <c r="J196" t="s">
        <v>38</v>
      </c>
      <c r="K196" t="s">
        <v>39</v>
      </c>
      <c r="L196" s="2">
        <v>30</v>
      </c>
      <c r="M196" s="2">
        <v>120</v>
      </c>
      <c r="N196" s="1">
        <v>5</v>
      </c>
    </row>
    <row r="197" spans="1:14" outlineLevel="4" x14ac:dyDescent="0.25">
      <c r="A197" t="s">
        <v>31</v>
      </c>
      <c r="B197" t="s">
        <v>460</v>
      </c>
      <c r="C197" t="s">
        <v>460</v>
      </c>
      <c r="D197" t="s">
        <v>33</v>
      </c>
      <c r="E197" t="s">
        <v>480</v>
      </c>
      <c r="F197" t="s">
        <v>481</v>
      </c>
      <c r="G197" t="s">
        <v>473</v>
      </c>
      <c r="H197" t="s">
        <v>482</v>
      </c>
      <c r="I197" t="s">
        <v>483</v>
      </c>
      <c r="J197" t="s">
        <v>58</v>
      </c>
      <c r="K197" t="s">
        <v>142</v>
      </c>
      <c r="L197" s="2">
        <v>30</v>
      </c>
      <c r="M197" s="2">
        <v>120</v>
      </c>
      <c r="N197" s="1">
        <v>5</v>
      </c>
    </row>
    <row r="198" spans="1:14" outlineLevel="4" x14ac:dyDescent="0.25">
      <c r="A198" t="s">
        <v>31</v>
      </c>
      <c r="B198" t="s">
        <v>460</v>
      </c>
      <c r="C198" t="s">
        <v>460</v>
      </c>
      <c r="D198" t="s">
        <v>33</v>
      </c>
      <c r="E198" t="s">
        <v>78</v>
      </c>
      <c r="F198" t="s">
        <v>484</v>
      </c>
      <c r="G198" t="s">
        <v>473</v>
      </c>
      <c r="H198" t="s">
        <v>485</v>
      </c>
      <c r="I198" t="s">
        <v>486</v>
      </c>
      <c r="J198" t="s">
        <v>38</v>
      </c>
      <c r="K198" t="s">
        <v>39</v>
      </c>
      <c r="L198" s="2">
        <v>22</v>
      </c>
      <c r="M198" s="2">
        <v>44</v>
      </c>
      <c r="N198" s="1">
        <v>1.8333333333333326</v>
      </c>
    </row>
    <row r="199" spans="1:14" outlineLevel="4" x14ac:dyDescent="0.25">
      <c r="A199" t="s">
        <v>31</v>
      </c>
      <c r="B199" t="s">
        <v>460</v>
      </c>
      <c r="C199" t="s">
        <v>460</v>
      </c>
      <c r="D199" t="s">
        <v>33</v>
      </c>
      <c r="E199" t="s">
        <v>487</v>
      </c>
      <c r="F199" t="s">
        <v>488</v>
      </c>
      <c r="G199" t="s">
        <v>473</v>
      </c>
      <c r="H199" t="s">
        <v>489</v>
      </c>
      <c r="I199" t="s">
        <v>490</v>
      </c>
      <c r="J199" t="s">
        <v>58</v>
      </c>
      <c r="K199" t="s">
        <v>10</v>
      </c>
      <c r="L199" s="2">
        <v>19</v>
      </c>
      <c r="M199" s="2">
        <v>38</v>
      </c>
      <c r="N199" s="1">
        <v>1.5833333333333328</v>
      </c>
    </row>
    <row r="200" spans="1:14" outlineLevel="3" x14ac:dyDescent="0.25">
      <c r="C200" s="7" t="s">
        <v>1063</v>
      </c>
      <c r="L200" s="2">
        <f>SUBTOTAL(9,L194:L199)</f>
        <v>160</v>
      </c>
      <c r="M200" s="2">
        <f>SUBTOTAL(9,M194:M199)</f>
        <v>440</v>
      </c>
      <c r="N200" s="1">
        <f>SUBTOTAL(9,N194:N199)</f>
        <v>18.333333333333332</v>
      </c>
    </row>
    <row r="201" spans="1:14" outlineLevel="4" x14ac:dyDescent="0.25">
      <c r="A201" t="s">
        <v>31</v>
      </c>
      <c r="B201" t="s">
        <v>460</v>
      </c>
      <c r="C201" t="s">
        <v>491</v>
      </c>
      <c r="D201" t="s">
        <v>33</v>
      </c>
      <c r="E201" t="s">
        <v>492</v>
      </c>
      <c r="F201" t="s">
        <v>493</v>
      </c>
      <c r="G201" t="s">
        <v>491</v>
      </c>
      <c r="H201" t="s">
        <v>136</v>
      </c>
      <c r="I201" t="s">
        <v>494</v>
      </c>
      <c r="J201" t="s">
        <v>38</v>
      </c>
      <c r="K201" t="s">
        <v>39</v>
      </c>
      <c r="L201" s="2">
        <v>30</v>
      </c>
      <c r="M201" s="2">
        <v>120</v>
      </c>
      <c r="N201" s="1">
        <v>3.9999999999999996</v>
      </c>
    </row>
    <row r="202" spans="1:14" outlineLevel="4" x14ac:dyDescent="0.25">
      <c r="A202" t="s">
        <v>31</v>
      </c>
      <c r="B202" t="s">
        <v>460</v>
      </c>
      <c r="C202" t="s">
        <v>491</v>
      </c>
      <c r="D202" t="s">
        <v>33</v>
      </c>
      <c r="E202" t="s">
        <v>495</v>
      </c>
      <c r="F202" t="s">
        <v>45</v>
      </c>
      <c r="G202" t="s">
        <v>491</v>
      </c>
      <c r="H202" t="s">
        <v>7</v>
      </c>
      <c r="I202" t="s">
        <v>496</v>
      </c>
      <c r="J202" t="s">
        <v>38</v>
      </c>
      <c r="K202" t="s">
        <v>39</v>
      </c>
      <c r="L202" s="2">
        <v>8</v>
      </c>
      <c r="M202" s="2">
        <v>32</v>
      </c>
      <c r="N202" s="1">
        <v>1.0666666666666667</v>
      </c>
    </row>
    <row r="203" spans="1:14" outlineLevel="4" x14ac:dyDescent="0.25">
      <c r="A203" t="s">
        <v>31</v>
      </c>
      <c r="B203" t="s">
        <v>460</v>
      </c>
      <c r="C203" t="s">
        <v>491</v>
      </c>
      <c r="D203" t="s">
        <v>33</v>
      </c>
      <c r="E203" t="s">
        <v>465</v>
      </c>
      <c r="F203" t="s">
        <v>466</v>
      </c>
      <c r="G203" t="s">
        <v>491</v>
      </c>
      <c r="H203" t="s">
        <v>423</v>
      </c>
      <c r="I203" t="s">
        <v>497</v>
      </c>
      <c r="J203" t="s">
        <v>38</v>
      </c>
      <c r="K203" t="s">
        <v>39</v>
      </c>
      <c r="L203" s="2">
        <v>9</v>
      </c>
      <c r="M203" s="2">
        <v>36</v>
      </c>
      <c r="N203" s="1">
        <v>1.2</v>
      </c>
    </row>
    <row r="204" spans="1:14" outlineLevel="3" x14ac:dyDescent="0.25">
      <c r="C204" s="7" t="s">
        <v>1064</v>
      </c>
      <c r="L204" s="2">
        <f>SUBTOTAL(9,L201:L203)</f>
        <v>47</v>
      </c>
      <c r="M204" s="2">
        <f>SUBTOTAL(9,M201:M203)</f>
        <v>188</v>
      </c>
      <c r="N204" s="1">
        <f>SUBTOTAL(9,N201:N203)</f>
        <v>6.2666666666666666</v>
      </c>
    </row>
    <row r="205" spans="1:14" outlineLevel="2" x14ac:dyDescent="0.25">
      <c r="B205" s="7" t="s">
        <v>1063</v>
      </c>
      <c r="L205" s="2">
        <f>SUBTOTAL(9,L189:L203)</f>
        <v>231</v>
      </c>
      <c r="M205" s="2">
        <f>SUBTOTAL(9,M189:M203)</f>
        <v>724</v>
      </c>
      <c r="N205" s="1">
        <f>SUBTOTAL(9,N189:N203)</f>
        <v>27.799999999999997</v>
      </c>
    </row>
    <row r="206" spans="1:14" outlineLevel="4" x14ac:dyDescent="0.25">
      <c r="A206" t="s">
        <v>31</v>
      </c>
      <c r="B206" t="s">
        <v>491</v>
      </c>
      <c r="C206" t="s">
        <v>498</v>
      </c>
      <c r="D206" t="s">
        <v>33</v>
      </c>
      <c r="E206" t="s">
        <v>499</v>
      </c>
      <c r="F206" t="s">
        <v>500</v>
      </c>
      <c r="G206" t="s">
        <v>498</v>
      </c>
      <c r="H206" t="s">
        <v>501</v>
      </c>
      <c r="I206" t="s">
        <v>502</v>
      </c>
      <c r="J206" t="s">
        <v>38</v>
      </c>
      <c r="K206" t="s">
        <v>39</v>
      </c>
      <c r="L206" s="2">
        <v>25</v>
      </c>
      <c r="M206" s="2">
        <v>100</v>
      </c>
      <c r="N206" s="1">
        <v>3.333333333333333</v>
      </c>
    </row>
    <row r="207" spans="1:14" outlineLevel="3" x14ac:dyDescent="0.25">
      <c r="C207" s="7" t="s">
        <v>1114</v>
      </c>
      <c r="L207" s="2">
        <f>SUBTOTAL(9,L206:L206)</f>
        <v>25</v>
      </c>
      <c r="M207" s="2">
        <f>SUBTOTAL(9,M206:M206)</f>
        <v>100</v>
      </c>
      <c r="N207" s="1">
        <f>SUBTOTAL(9,N206:N206)</f>
        <v>3.333333333333333</v>
      </c>
    </row>
    <row r="208" spans="1:14" outlineLevel="2" x14ac:dyDescent="0.25">
      <c r="B208" s="7" t="s">
        <v>1064</v>
      </c>
      <c r="L208" s="2">
        <f>SUBTOTAL(9,L206:L206)</f>
        <v>25</v>
      </c>
      <c r="M208" s="2">
        <f>SUBTOTAL(9,M206:M206)</f>
        <v>100</v>
      </c>
      <c r="N208" s="1">
        <f>SUBTOTAL(9,N206:N206)</f>
        <v>3.333333333333333</v>
      </c>
    </row>
    <row r="209" spans="1:14" outlineLevel="4" x14ac:dyDescent="0.25">
      <c r="A209" t="s">
        <v>31</v>
      </c>
      <c r="B209" t="s">
        <v>503</v>
      </c>
      <c r="C209" t="s">
        <v>503</v>
      </c>
      <c r="D209" t="s">
        <v>33</v>
      </c>
      <c r="E209" t="s">
        <v>504</v>
      </c>
      <c r="F209" t="s">
        <v>215</v>
      </c>
      <c r="G209" t="s">
        <v>503</v>
      </c>
      <c r="H209" t="s">
        <v>505</v>
      </c>
      <c r="I209" t="s">
        <v>506</v>
      </c>
      <c r="J209" t="s">
        <v>38</v>
      </c>
      <c r="K209" t="s">
        <v>39</v>
      </c>
      <c r="L209" s="2">
        <v>13</v>
      </c>
      <c r="M209" s="2">
        <v>52</v>
      </c>
      <c r="N209" s="1">
        <v>1.7333333333333332</v>
      </c>
    </row>
    <row r="210" spans="1:14" outlineLevel="4" x14ac:dyDescent="0.25">
      <c r="A210" t="s">
        <v>31</v>
      </c>
      <c r="B210" t="s">
        <v>503</v>
      </c>
      <c r="C210" t="s">
        <v>503</v>
      </c>
      <c r="D210" t="s">
        <v>33</v>
      </c>
      <c r="E210" t="s">
        <v>507</v>
      </c>
      <c r="F210" t="s">
        <v>508</v>
      </c>
      <c r="G210" t="s">
        <v>503</v>
      </c>
      <c r="H210" t="s">
        <v>509</v>
      </c>
      <c r="I210" t="s">
        <v>510</v>
      </c>
      <c r="J210" t="s">
        <v>38</v>
      </c>
      <c r="K210" t="s">
        <v>39</v>
      </c>
      <c r="L210" s="2">
        <v>12</v>
      </c>
      <c r="M210" s="2">
        <v>48</v>
      </c>
      <c r="N210" s="1">
        <v>1.5999999999999999</v>
      </c>
    </row>
    <row r="211" spans="1:14" outlineLevel="4" x14ac:dyDescent="0.25">
      <c r="A211" t="s">
        <v>31</v>
      </c>
      <c r="B211" t="s">
        <v>503</v>
      </c>
      <c r="C211" t="s">
        <v>503</v>
      </c>
      <c r="D211" t="s">
        <v>33</v>
      </c>
      <c r="E211" t="s">
        <v>511</v>
      </c>
      <c r="F211" t="s">
        <v>512</v>
      </c>
      <c r="G211" t="s">
        <v>503</v>
      </c>
      <c r="H211" t="s">
        <v>513</v>
      </c>
      <c r="I211" t="s">
        <v>514</v>
      </c>
      <c r="J211" t="s">
        <v>38</v>
      </c>
      <c r="K211" t="s">
        <v>39</v>
      </c>
      <c r="L211" s="2">
        <v>20</v>
      </c>
      <c r="M211" s="2">
        <v>80</v>
      </c>
      <c r="N211" s="1">
        <v>2.6666666666666665</v>
      </c>
    </row>
    <row r="212" spans="1:14" outlineLevel="4" x14ac:dyDescent="0.25">
      <c r="A212" t="s">
        <v>31</v>
      </c>
      <c r="B212" t="s">
        <v>503</v>
      </c>
      <c r="C212" t="s">
        <v>503</v>
      </c>
      <c r="D212" t="s">
        <v>33</v>
      </c>
      <c r="E212" t="s">
        <v>515</v>
      </c>
      <c r="F212" t="s">
        <v>86</v>
      </c>
      <c r="G212" t="s">
        <v>503</v>
      </c>
      <c r="H212" t="s">
        <v>513</v>
      </c>
      <c r="I212" t="s">
        <v>516</v>
      </c>
      <c r="J212" t="s">
        <v>38</v>
      </c>
      <c r="K212" t="s">
        <v>39</v>
      </c>
      <c r="L212" s="2">
        <v>19</v>
      </c>
      <c r="M212" s="2">
        <v>76</v>
      </c>
      <c r="N212" s="1">
        <v>2.5333333333333332</v>
      </c>
    </row>
    <row r="213" spans="1:14" outlineLevel="4" x14ac:dyDescent="0.25">
      <c r="A213" t="s">
        <v>31</v>
      </c>
      <c r="B213" t="s">
        <v>503</v>
      </c>
      <c r="C213" t="s">
        <v>503</v>
      </c>
      <c r="D213" t="s">
        <v>33</v>
      </c>
      <c r="E213" t="s">
        <v>517</v>
      </c>
      <c r="F213" t="s">
        <v>518</v>
      </c>
      <c r="G213" t="s">
        <v>503</v>
      </c>
      <c r="H213" t="s">
        <v>513</v>
      </c>
      <c r="I213" t="s">
        <v>519</v>
      </c>
      <c r="J213" t="s">
        <v>38</v>
      </c>
      <c r="K213" t="s">
        <v>39</v>
      </c>
      <c r="L213" s="2">
        <v>19</v>
      </c>
      <c r="M213" s="2">
        <v>76</v>
      </c>
      <c r="N213" s="1">
        <v>2.5333333333333332</v>
      </c>
    </row>
    <row r="214" spans="1:14" outlineLevel="4" x14ac:dyDescent="0.25">
      <c r="A214" t="s">
        <v>31</v>
      </c>
      <c r="B214" t="s">
        <v>503</v>
      </c>
      <c r="C214" t="s">
        <v>503</v>
      </c>
      <c r="D214" t="s">
        <v>33</v>
      </c>
      <c r="E214" t="s">
        <v>520</v>
      </c>
      <c r="F214" t="s">
        <v>181</v>
      </c>
      <c r="G214" t="s">
        <v>503</v>
      </c>
      <c r="H214" t="s">
        <v>513</v>
      </c>
      <c r="I214" t="s">
        <v>521</v>
      </c>
      <c r="J214" t="s">
        <v>38</v>
      </c>
      <c r="K214" t="s">
        <v>39</v>
      </c>
      <c r="L214" s="2">
        <v>17</v>
      </c>
      <c r="M214" s="2">
        <v>68</v>
      </c>
      <c r="N214" s="1">
        <v>2.2666666666666666</v>
      </c>
    </row>
    <row r="215" spans="1:14" outlineLevel="4" x14ac:dyDescent="0.25">
      <c r="A215" t="s">
        <v>31</v>
      </c>
      <c r="B215" t="s">
        <v>503</v>
      </c>
      <c r="C215" t="s">
        <v>503</v>
      </c>
      <c r="D215" t="s">
        <v>33</v>
      </c>
      <c r="E215" t="s">
        <v>522</v>
      </c>
      <c r="F215" t="s">
        <v>523</v>
      </c>
      <c r="G215" t="s">
        <v>503</v>
      </c>
      <c r="H215" t="s">
        <v>524</v>
      </c>
      <c r="I215" t="s">
        <v>525</v>
      </c>
      <c r="J215" t="s">
        <v>38</v>
      </c>
      <c r="K215" t="s">
        <v>39</v>
      </c>
      <c r="L215" s="2">
        <v>18</v>
      </c>
      <c r="M215" s="2">
        <v>72</v>
      </c>
      <c r="N215" s="1">
        <v>2.4</v>
      </c>
    </row>
    <row r="216" spans="1:14" outlineLevel="4" x14ac:dyDescent="0.25">
      <c r="A216" t="s">
        <v>31</v>
      </c>
      <c r="B216" t="s">
        <v>503</v>
      </c>
      <c r="C216" t="s">
        <v>503</v>
      </c>
      <c r="D216" t="s">
        <v>33</v>
      </c>
      <c r="E216" t="s">
        <v>526</v>
      </c>
      <c r="F216" t="s">
        <v>527</v>
      </c>
      <c r="G216" t="s">
        <v>503</v>
      </c>
      <c r="H216" t="s">
        <v>524</v>
      </c>
      <c r="I216" t="s">
        <v>528</v>
      </c>
      <c r="J216" t="s">
        <v>38</v>
      </c>
      <c r="K216" t="s">
        <v>39</v>
      </c>
      <c r="L216" s="2">
        <v>17</v>
      </c>
      <c r="M216" s="2">
        <v>68</v>
      </c>
      <c r="N216" s="1">
        <v>2.2666666666666666</v>
      </c>
    </row>
    <row r="217" spans="1:14" outlineLevel="4" x14ac:dyDescent="0.25">
      <c r="A217" t="s">
        <v>31</v>
      </c>
      <c r="B217" t="s">
        <v>503</v>
      </c>
      <c r="C217" t="s">
        <v>503</v>
      </c>
      <c r="D217" t="s">
        <v>33</v>
      </c>
      <c r="E217" t="s">
        <v>529</v>
      </c>
      <c r="F217" t="s">
        <v>530</v>
      </c>
      <c r="G217" t="s">
        <v>503</v>
      </c>
      <c r="H217" t="s">
        <v>531</v>
      </c>
      <c r="I217" t="s">
        <v>532</v>
      </c>
      <c r="J217" t="s">
        <v>38</v>
      </c>
      <c r="K217" t="s">
        <v>39</v>
      </c>
      <c r="L217" s="2">
        <v>7</v>
      </c>
      <c r="M217" s="2">
        <v>28</v>
      </c>
      <c r="N217" s="1">
        <v>0.93333333333333324</v>
      </c>
    </row>
    <row r="218" spans="1:14" outlineLevel="3" x14ac:dyDescent="0.25">
      <c r="C218" s="7" t="s">
        <v>1065</v>
      </c>
      <c r="L218" s="2">
        <f>SUBTOTAL(9,L209:L217)</f>
        <v>142</v>
      </c>
      <c r="M218" s="2">
        <f>SUBTOTAL(9,M209:M217)</f>
        <v>568</v>
      </c>
      <c r="N218" s="1">
        <f>SUBTOTAL(9,N209:N217)</f>
        <v>18.933333333333334</v>
      </c>
    </row>
    <row r="219" spans="1:14" outlineLevel="2" x14ac:dyDescent="0.25">
      <c r="B219" s="7" t="s">
        <v>1065</v>
      </c>
      <c r="L219" s="2">
        <f>SUBTOTAL(9,L209:L217)</f>
        <v>142</v>
      </c>
      <c r="M219" s="2">
        <f>SUBTOTAL(9,M209:M217)</f>
        <v>568</v>
      </c>
      <c r="N219" s="1">
        <f>SUBTOTAL(9,N209:N217)</f>
        <v>18.933333333333334</v>
      </c>
    </row>
    <row r="220" spans="1:14" outlineLevel="1" x14ac:dyDescent="0.25">
      <c r="A220" s="7" t="s">
        <v>1037</v>
      </c>
      <c r="L220" s="2">
        <f>SUBTOTAL(9,L26:L217)</f>
        <v>2211</v>
      </c>
      <c r="M220" s="2">
        <f>SUBTOTAL(9,M26:M217)</f>
        <v>7774</v>
      </c>
      <c r="N220" s="1">
        <f>SUBTOTAL(9,N26:N217)</f>
        <v>263.32749999999987</v>
      </c>
    </row>
    <row r="221" spans="1:14" outlineLevel="4" x14ac:dyDescent="0.25">
      <c r="A221" t="s">
        <v>533</v>
      </c>
      <c r="B221" t="s">
        <v>534</v>
      </c>
      <c r="C221" t="s">
        <v>535</v>
      </c>
      <c r="D221" t="s">
        <v>33</v>
      </c>
      <c r="E221" t="s">
        <v>536</v>
      </c>
      <c r="F221" t="s">
        <v>537</v>
      </c>
      <c r="G221" t="s">
        <v>535</v>
      </c>
      <c r="H221" t="s">
        <v>538</v>
      </c>
      <c r="I221" t="s">
        <v>539</v>
      </c>
      <c r="J221" t="s">
        <v>38</v>
      </c>
      <c r="K221" t="s">
        <v>39</v>
      </c>
      <c r="L221" s="2">
        <v>15</v>
      </c>
      <c r="M221" s="2">
        <v>45</v>
      </c>
      <c r="N221" s="1">
        <v>1.875</v>
      </c>
    </row>
    <row r="222" spans="1:14" outlineLevel="4" x14ac:dyDescent="0.25">
      <c r="A222" t="s">
        <v>533</v>
      </c>
      <c r="B222" t="s">
        <v>534</v>
      </c>
      <c r="C222" t="s">
        <v>535</v>
      </c>
      <c r="D222" t="s">
        <v>33</v>
      </c>
      <c r="E222" t="s">
        <v>540</v>
      </c>
      <c r="F222" t="s">
        <v>541</v>
      </c>
      <c r="G222" t="s">
        <v>535</v>
      </c>
      <c r="H222" t="s">
        <v>542</v>
      </c>
      <c r="I222" t="s">
        <v>543</v>
      </c>
      <c r="J222" t="s">
        <v>58</v>
      </c>
      <c r="K222" t="s">
        <v>10</v>
      </c>
      <c r="L222" s="2">
        <v>8</v>
      </c>
      <c r="M222" s="2">
        <v>24</v>
      </c>
      <c r="N222" s="1">
        <v>1</v>
      </c>
    </row>
    <row r="223" spans="1:14" outlineLevel="3" x14ac:dyDescent="0.25">
      <c r="C223" s="7" t="s">
        <v>1069</v>
      </c>
      <c r="L223" s="2">
        <f>SUBTOTAL(9,L221:L222)</f>
        <v>23</v>
      </c>
      <c r="M223" s="2">
        <f>SUBTOTAL(9,M221:M222)</f>
        <v>69</v>
      </c>
      <c r="N223" s="1">
        <f>SUBTOTAL(9,N221:N222)</f>
        <v>2.875</v>
      </c>
    </row>
    <row r="224" spans="1:14" outlineLevel="2" x14ac:dyDescent="0.25">
      <c r="B224" s="7" t="s">
        <v>1066</v>
      </c>
      <c r="L224" s="2">
        <f>SUBTOTAL(9,L221:L222)</f>
        <v>23</v>
      </c>
      <c r="M224" s="2">
        <f>SUBTOTAL(9,M221:M222)</f>
        <v>69</v>
      </c>
      <c r="N224" s="1">
        <f>SUBTOTAL(9,N221:N222)</f>
        <v>2.875</v>
      </c>
    </row>
    <row r="225" spans="1:14" outlineLevel="4" x14ac:dyDescent="0.25">
      <c r="A225" t="s">
        <v>533</v>
      </c>
      <c r="B225" t="s">
        <v>544</v>
      </c>
      <c r="C225" t="s">
        <v>544</v>
      </c>
      <c r="D225" t="s">
        <v>33</v>
      </c>
      <c r="E225" t="s">
        <v>545</v>
      </c>
      <c r="F225" t="s">
        <v>546</v>
      </c>
      <c r="G225" t="s">
        <v>544</v>
      </c>
      <c r="H225" t="s">
        <v>547</v>
      </c>
      <c r="I225" t="s">
        <v>548</v>
      </c>
      <c r="J225" t="s">
        <v>58</v>
      </c>
      <c r="K225" t="s">
        <v>48</v>
      </c>
      <c r="L225" s="2">
        <v>18</v>
      </c>
      <c r="M225" s="2">
        <v>0</v>
      </c>
      <c r="N225" s="1">
        <v>0</v>
      </c>
    </row>
    <row r="226" spans="1:14" outlineLevel="4" x14ac:dyDescent="0.25">
      <c r="A226" t="s">
        <v>533</v>
      </c>
      <c r="B226" t="s">
        <v>544</v>
      </c>
      <c r="C226" t="s">
        <v>544</v>
      </c>
      <c r="D226" t="s">
        <v>33</v>
      </c>
      <c r="E226" t="s">
        <v>549</v>
      </c>
      <c r="F226" t="s">
        <v>550</v>
      </c>
      <c r="G226" t="s">
        <v>544</v>
      </c>
      <c r="H226" t="s">
        <v>551</v>
      </c>
      <c r="I226" t="s">
        <v>552</v>
      </c>
      <c r="J226" t="s">
        <v>58</v>
      </c>
      <c r="K226" t="s">
        <v>142</v>
      </c>
      <c r="L226" s="2">
        <v>28</v>
      </c>
      <c r="M226" s="2">
        <v>84</v>
      </c>
      <c r="N226" s="1">
        <v>2.850000000000001</v>
      </c>
    </row>
    <row r="227" spans="1:14" outlineLevel="4" x14ac:dyDescent="0.25">
      <c r="A227" t="s">
        <v>533</v>
      </c>
      <c r="B227" t="s">
        <v>544</v>
      </c>
      <c r="C227" t="s">
        <v>544</v>
      </c>
      <c r="D227" t="s">
        <v>33</v>
      </c>
      <c r="E227" t="s">
        <v>553</v>
      </c>
      <c r="F227" t="s">
        <v>554</v>
      </c>
      <c r="G227" t="s">
        <v>544</v>
      </c>
      <c r="H227" t="s">
        <v>555</v>
      </c>
      <c r="I227" t="s">
        <v>556</v>
      </c>
      <c r="J227" t="s">
        <v>38</v>
      </c>
      <c r="K227" t="s">
        <v>39</v>
      </c>
      <c r="L227" s="2">
        <v>23</v>
      </c>
      <c r="M227" s="2">
        <v>69</v>
      </c>
      <c r="N227" s="1">
        <v>2.3000000000000007</v>
      </c>
    </row>
    <row r="228" spans="1:14" outlineLevel="4" x14ac:dyDescent="0.25">
      <c r="A228" t="s">
        <v>533</v>
      </c>
      <c r="B228" t="s">
        <v>544</v>
      </c>
      <c r="C228" t="s">
        <v>544</v>
      </c>
      <c r="D228" t="s">
        <v>33</v>
      </c>
      <c r="E228" t="s">
        <v>553</v>
      </c>
      <c r="F228" t="s">
        <v>554</v>
      </c>
      <c r="G228" t="s">
        <v>544</v>
      </c>
      <c r="H228" t="s">
        <v>557</v>
      </c>
      <c r="I228" t="s">
        <v>558</v>
      </c>
      <c r="J228" t="s">
        <v>38</v>
      </c>
      <c r="K228" t="s">
        <v>39</v>
      </c>
      <c r="L228" s="2">
        <v>5</v>
      </c>
      <c r="M228" s="2">
        <v>15</v>
      </c>
      <c r="N228" s="1">
        <v>0.625</v>
      </c>
    </row>
    <row r="229" spans="1:14" outlineLevel="4" x14ac:dyDescent="0.25">
      <c r="A229" t="s">
        <v>533</v>
      </c>
      <c r="B229" t="s">
        <v>544</v>
      </c>
      <c r="C229" t="s">
        <v>544</v>
      </c>
      <c r="D229" t="s">
        <v>33</v>
      </c>
      <c r="E229" t="s">
        <v>549</v>
      </c>
      <c r="F229" t="s">
        <v>550</v>
      </c>
      <c r="G229" t="s">
        <v>544</v>
      </c>
      <c r="H229" t="s">
        <v>559</v>
      </c>
      <c r="I229" t="s">
        <v>560</v>
      </c>
      <c r="J229" t="s">
        <v>38</v>
      </c>
      <c r="K229" t="s">
        <v>39</v>
      </c>
      <c r="L229" s="2">
        <v>9</v>
      </c>
      <c r="M229" s="2">
        <v>27</v>
      </c>
      <c r="N229" s="1">
        <v>1.125</v>
      </c>
    </row>
    <row r="230" spans="1:14" outlineLevel="3" x14ac:dyDescent="0.25">
      <c r="C230" s="7" t="s">
        <v>1067</v>
      </c>
      <c r="L230" s="2">
        <f>SUBTOTAL(9,L225:L229)</f>
        <v>83</v>
      </c>
      <c r="M230" s="2">
        <f>SUBTOTAL(9,M225:M229)</f>
        <v>195</v>
      </c>
      <c r="N230" s="1">
        <f>SUBTOTAL(9,N225:N229)</f>
        <v>6.9000000000000021</v>
      </c>
    </row>
    <row r="231" spans="1:14" outlineLevel="2" x14ac:dyDescent="0.25">
      <c r="B231" s="7" t="s">
        <v>1067</v>
      </c>
      <c r="L231" s="2">
        <f>SUBTOTAL(9,L225:L229)</f>
        <v>83</v>
      </c>
      <c r="M231" s="2">
        <f>SUBTOTAL(9,M225:M229)</f>
        <v>195</v>
      </c>
      <c r="N231" s="1">
        <f>SUBTOTAL(9,N225:N229)</f>
        <v>6.9000000000000021</v>
      </c>
    </row>
    <row r="232" spans="1:14" outlineLevel="4" x14ac:dyDescent="0.25">
      <c r="A232" t="s">
        <v>533</v>
      </c>
      <c r="B232" t="s">
        <v>561</v>
      </c>
      <c r="C232" t="s">
        <v>561</v>
      </c>
      <c r="D232" t="s">
        <v>33</v>
      </c>
      <c r="E232" t="s">
        <v>562</v>
      </c>
      <c r="F232" t="s">
        <v>51</v>
      </c>
      <c r="G232" t="s">
        <v>561</v>
      </c>
      <c r="H232" t="s">
        <v>7</v>
      </c>
      <c r="I232" t="s">
        <v>563</v>
      </c>
      <c r="J232" t="s">
        <v>38</v>
      </c>
      <c r="K232" t="s">
        <v>39</v>
      </c>
      <c r="L232" s="2">
        <v>31</v>
      </c>
      <c r="M232" s="2">
        <v>124</v>
      </c>
      <c r="N232" s="1">
        <v>4.1333333333333329</v>
      </c>
    </row>
    <row r="233" spans="1:14" outlineLevel="4" x14ac:dyDescent="0.25">
      <c r="A233" t="s">
        <v>533</v>
      </c>
      <c r="B233" t="s">
        <v>561</v>
      </c>
      <c r="C233" t="s">
        <v>561</v>
      </c>
      <c r="D233" t="s">
        <v>33</v>
      </c>
      <c r="E233" t="s">
        <v>564</v>
      </c>
      <c r="F233" t="s">
        <v>565</v>
      </c>
      <c r="G233" t="s">
        <v>561</v>
      </c>
      <c r="H233" t="s">
        <v>566</v>
      </c>
      <c r="I233" t="s">
        <v>567</v>
      </c>
      <c r="J233" t="s">
        <v>38</v>
      </c>
      <c r="K233" t="s">
        <v>39</v>
      </c>
      <c r="L233" s="2">
        <v>30</v>
      </c>
      <c r="M233" s="2">
        <v>120</v>
      </c>
      <c r="N233" s="1">
        <v>3.9999999999999996</v>
      </c>
    </row>
    <row r="234" spans="1:14" outlineLevel="4" x14ac:dyDescent="0.25">
      <c r="A234" t="s">
        <v>533</v>
      </c>
      <c r="B234" t="s">
        <v>561</v>
      </c>
      <c r="C234" t="s">
        <v>561</v>
      </c>
      <c r="D234" t="s">
        <v>33</v>
      </c>
      <c r="E234" t="s">
        <v>568</v>
      </c>
      <c r="F234" t="s">
        <v>569</v>
      </c>
      <c r="G234" t="s">
        <v>561</v>
      </c>
      <c r="H234" t="s">
        <v>443</v>
      </c>
      <c r="I234" t="s">
        <v>570</v>
      </c>
      <c r="J234" t="s">
        <v>58</v>
      </c>
      <c r="K234" t="s">
        <v>10</v>
      </c>
      <c r="L234" s="2">
        <v>19</v>
      </c>
      <c r="M234" s="2">
        <v>57</v>
      </c>
      <c r="N234" s="1">
        <v>1.9000000000000006</v>
      </c>
    </row>
    <row r="235" spans="1:14" outlineLevel="3" x14ac:dyDescent="0.25">
      <c r="C235" s="7" t="s">
        <v>1068</v>
      </c>
      <c r="L235" s="2">
        <f>SUBTOTAL(9,L232:L234)</f>
        <v>80</v>
      </c>
      <c r="M235" s="2">
        <f>SUBTOTAL(9,M232:M234)</f>
        <v>301</v>
      </c>
      <c r="N235" s="1">
        <f>SUBTOTAL(9,N232:N234)</f>
        <v>10.033333333333333</v>
      </c>
    </row>
    <row r="236" spans="1:14" outlineLevel="2" x14ac:dyDescent="0.25">
      <c r="B236" s="7" t="s">
        <v>1068</v>
      </c>
      <c r="L236" s="2">
        <f>SUBTOTAL(9,L232:L234)</f>
        <v>80</v>
      </c>
      <c r="M236" s="2">
        <f>SUBTOTAL(9,M232:M234)</f>
        <v>301</v>
      </c>
      <c r="N236" s="1">
        <f>SUBTOTAL(9,N232:N234)</f>
        <v>10.033333333333333</v>
      </c>
    </row>
    <row r="237" spans="1:14" outlineLevel="4" x14ac:dyDescent="0.25">
      <c r="A237" t="s">
        <v>533</v>
      </c>
      <c r="B237" t="s">
        <v>535</v>
      </c>
      <c r="C237" t="s">
        <v>535</v>
      </c>
      <c r="D237" t="s">
        <v>33</v>
      </c>
      <c r="E237" t="s">
        <v>536</v>
      </c>
      <c r="F237" t="s">
        <v>537</v>
      </c>
      <c r="G237" t="s">
        <v>535</v>
      </c>
      <c r="H237" t="s">
        <v>451</v>
      </c>
      <c r="I237" t="s">
        <v>571</v>
      </c>
      <c r="J237" t="s">
        <v>38</v>
      </c>
      <c r="K237" t="s">
        <v>39</v>
      </c>
      <c r="L237" s="2">
        <v>38</v>
      </c>
      <c r="M237" s="2">
        <v>114</v>
      </c>
      <c r="N237" s="1">
        <v>3.800000000000002</v>
      </c>
    </row>
    <row r="238" spans="1:14" outlineLevel="4" x14ac:dyDescent="0.25">
      <c r="A238" t="s">
        <v>533</v>
      </c>
      <c r="B238" t="s">
        <v>535</v>
      </c>
      <c r="C238" t="s">
        <v>535</v>
      </c>
      <c r="D238" t="s">
        <v>33</v>
      </c>
      <c r="E238" t="s">
        <v>545</v>
      </c>
      <c r="F238" t="s">
        <v>546</v>
      </c>
      <c r="G238" t="s">
        <v>535</v>
      </c>
      <c r="H238" t="s">
        <v>547</v>
      </c>
      <c r="I238" t="s">
        <v>572</v>
      </c>
      <c r="J238" t="s">
        <v>58</v>
      </c>
      <c r="K238" t="s">
        <v>48</v>
      </c>
      <c r="L238" s="2">
        <v>13</v>
      </c>
      <c r="M238" s="2">
        <v>0</v>
      </c>
      <c r="N238" s="1">
        <v>0</v>
      </c>
    </row>
    <row r="239" spans="1:14" outlineLevel="4" x14ac:dyDescent="0.25">
      <c r="A239" t="s">
        <v>533</v>
      </c>
      <c r="B239" t="s">
        <v>535</v>
      </c>
      <c r="C239" t="s">
        <v>535</v>
      </c>
      <c r="D239" t="s">
        <v>33</v>
      </c>
      <c r="E239" t="s">
        <v>540</v>
      </c>
      <c r="F239" t="s">
        <v>541</v>
      </c>
      <c r="G239" t="s">
        <v>535</v>
      </c>
      <c r="H239" t="s">
        <v>317</v>
      </c>
      <c r="I239" t="s">
        <v>573</v>
      </c>
      <c r="J239" t="s">
        <v>58</v>
      </c>
      <c r="K239" t="s">
        <v>10</v>
      </c>
      <c r="L239" s="2">
        <v>15</v>
      </c>
      <c r="M239" s="2">
        <v>45</v>
      </c>
      <c r="N239" s="1">
        <v>1.5000000000000002</v>
      </c>
    </row>
    <row r="240" spans="1:14" outlineLevel="3" x14ac:dyDescent="0.25">
      <c r="C240" s="7" t="s">
        <v>1069</v>
      </c>
      <c r="L240" s="2">
        <f>SUBTOTAL(9,L237:L239)</f>
        <v>66</v>
      </c>
      <c r="M240" s="2">
        <f>SUBTOTAL(9,M237:M239)</f>
        <v>159</v>
      </c>
      <c r="N240" s="1">
        <f>SUBTOTAL(9,N237:N239)</f>
        <v>5.3000000000000025</v>
      </c>
    </row>
    <row r="241" spans="1:14" outlineLevel="2" x14ac:dyDescent="0.25">
      <c r="B241" s="7" t="s">
        <v>1069</v>
      </c>
      <c r="L241" s="2">
        <f>SUBTOTAL(9,L237:L239)</f>
        <v>66</v>
      </c>
      <c r="M241" s="2">
        <f>SUBTOTAL(9,M237:M239)</f>
        <v>159</v>
      </c>
      <c r="N241" s="1">
        <f>SUBTOTAL(9,N237:N239)</f>
        <v>5.3000000000000025</v>
      </c>
    </row>
    <row r="242" spans="1:14" outlineLevel="4" x14ac:dyDescent="0.25">
      <c r="A242" t="s">
        <v>533</v>
      </c>
      <c r="B242" t="s">
        <v>574</v>
      </c>
      <c r="C242" t="s">
        <v>574</v>
      </c>
      <c r="D242" t="s">
        <v>33</v>
      </c>
      <c r="E242" t="s">
        <v>575</v>
      </c>
      <c r="F242" t="s">
        <v>576</v>
      </c>
      <c r="G242" t="s">
        <v>574</v>
      </c>
      <c r="H242" t="s">
        <v>577</v>
      </c>
      <c r="I242" t="s">
        <v>578</v>
      </c>
      <c r="J242" t="s">
        <v>38</v>
      </c>
      <c r="K242" t="s">
        <v>39</v>
      </c>
      <c r="L242" s="2">
        <v>26</v>
      </c>
      <c r="M242" s="2">
        <v>78</v>
      </c>
      <c r="N242" s="1">
        <v>2.600000000000001</v>
      </c>
    </row>
    <row r="243" spans="1:14" outlineLevel="4" x14ac:dyDescent="0.25">
      <c r="A243" t="s">
        <v>533</v>
      </c>
      <c r="B243" t="s">
        <v>574</v>
      </c>
      <c r="C243" t="s">
        <v>574</v>
      </c>
      <c r="D243" t="s">
        <v>33</v>
      </c>
      <c r="E243" t="s">
        <v>545</v>
      </c>
      <c r="F243" t="s">
        <v>546</v>
      </c>
      <c r="G243" t="s">
        <v>574</v>
      </c>
      <c r="H243" t="s">
        <v>547</v>
      </c>
      <c r="I243" t="s">
        <v>579</v>
      </c>
      <c r="J243" t="s">
        <v>58</v>
      </c>
      <c r="K243" t="s">
        <v>48</v>
      </c>
      <c r="L243" s="2">
        <v>9</v>
      </c>
      <c r="M243" s="2">
        <v>0</v>
      </c>
      <c r="N243" s="1">
        <v>0</v>
      </c>
    </row>
    <row r="244" spans="1:14" outlineLevel="4" x14ac:dyDescent="0.25">
      <c r="A244" t="s">
        <v>533</v>
      </c>
      <c r="B244" t="s">
        <v>574</v>
      </c>
      <c r="C244" t="s">
        <v>574</v>
      </c>
      <c r="D244" t="s">
        <v>33</v>
      </c>
      <c r="E244" t="s">
        <v>580</v>
      </c>
      <c r="F244" t="s">
        <v>581</v>
      </c>
      <c r="G244" t="s">
        <v>574</v>
      </c>
      <c r="H244" t="s">
        <v>582</v>
      </c>
      <c r="I244" t="s">
        <v>583</v>
      </c>
      <c r="J244" t="s">
        <v>38</v>
      </c>
      <c r="K244" t="s">
        <v>39</v>
      </c>
      <c r="L244" s="2">
        <v>13</v>
      </c>
      <c r="M244" s="2">
        <v>39</v>
      </c>
      <c r="N244" s="1">
        <v>1.3</v>
      </c>
    </row>
    <row r="245" spans="1:14" outlineLevel="4" x14ac:dyDescent="0.25">
      <c r="A245" t="s">
        <v>533</v>
      </c>
      <c r="B245" t="s">
        <v>574</v>
      </c>
      <c r="C245" t="s">
        <v>574</v>
      </c>
      <c r="D245" t="s">
        <v>33</v>
      </c>
      <c r="E245" t="s">
        <v>584</v>
      </c>
      <c r="F245" t="s">
        <v>585</v>
      </c>
      <c r="G245" t="s">
        <v>574</v>
      </c>
      <c r="H245" t="s">
        <v>586</v>
      </c>
      <c r="I245" t="s">
        <v>587</v>
      </c>
      <c r="J245" t="s">
        <v>38</v>
      </c>
      <c r="K245" t="s">
        <v>39</v>
      </c>
      <c r="L245" s="2">
        <v>30</v>
      </c>
      <c r="M245" s="2">
        <v>90</v>
      </c>
      <c r="N245" s="1">
        <v>3.75</v>
      </c>
    </row>
    <row r="246" spans="1:14" outlineLevel="4" x14ac:dyDescent="0.25">
      <c r="A246" t="s">
        <v>533</v>
      </c>
      <c r="B246" t="s">
        <v>574</v>
      </c>
      <c r="C246" t="s">
        <v>574</v>
      </c>
      <c r="D246" t="s">
        <v>33</v>
      </c>
      <c r="E246" t="s">
        <v>584</v>
      </c>
      <c r="F246" t="s">
        <v>541</v>
      </c>
      <c r="G246" t="s">
        <v>574</v>
      </c>
      <c r="H246" t="s">
        <v>588</v>
      </c>
      <c r="I246" t="s">
        <v>589</v>
      </c>
      <c r="J246" t="s">
        <v>38</v>
      </c>
      <c r="K246" t="s">
        <v>39</v>
      </c>
      <c r="L246" s="2">
        <v>19</v>
      </c>
      <c r="M246" s="2">
        <v>57</v>
      </c>
      <c r="N246" s="1">
        <v>2.375</v>
      </c>
    </row>
    <row r="247" spans="1:14" outlineLevel="3" x14ac:dyDescent="0.25">
      <c r="C247" s="7" t="s">
        <v>1070</v>
      </c>
      <c r="L247" s="2">
        <f>SUBTOTAL(9,L242:L246)</f>
        <v>97</v>
      </c>
      <c r="M247" s="2">
        <f>SUBTOTAL(9,M242:M246)</f>
        <v>264</v>
      </c>
      <c r="N247" s="1">
        <f>SUBTOTAL(9,N242:N246)</f>
        <v>10.025000000000002</v>
      </c>
    </row>
    <row r="248" spans="1:14" outlineLevel="2" x14ac:dyDescent="0.25">
      <c r="B248" s="7" t="s">
        <v>1070</v>
      </c>
      <c r="L248" s="2">
        <f>SUBTOTAL(9,L242:L246)</f>
        <v>97</v>
      </c>
      <c r="M248" s="2">
        <f>SUBTOTAL(9,M242:M246)</f>
        <v>264</v>
      </c>
      <c r="N248" s="1">
        <f>SUBTOTAL(9,N242:N246)</f>
        <v>10.025000000000002</v>
      </c>
    </row>
    <row r="249" spans="1:14" outlineLevel="4" x14ac:dyDescent="0.25">
      <c r="A249" t="s">
        <v>533</v>
      </c>
      <c r="B249" t="s">
        <v>590</v>
      </c>
      <c r="C249" t="s">
        <v>591</v>
      </c>
      <c r="D249" t="s">
        <v>33</v>
      </c>
      <c r="E249" t="s">
        <v>592</v>
      </c>
      <c r="F249" t="s">
        <v>593</v>
      </c>
      <c r="G249" t="s">
        <v>590</v>
      </c>
      <c r="H249" t="s">
        <v>474</v>
      </c>
      <c r="I249" t="s">
        <v>594</v>
      </c>
      <c r="J249" t="s">
        <v>38</v>
      </c>
      <c r="K249" t="s">
        <v>39</v>
      </c>
      <c r="L249" s="2">
        <v>36</v>
      </c>
      <c r="M249" s="2">
        <v>108</v>
      </c>
      <c r="N249" s="1">
        <v>4.5</v>
      </c>
    </row>
    <row r="250" spans="1:14" outlineLevel="3" x14ac:dyDescent="0.25">
      <c r="C250" s="7" t="s">
        <v>1115</v>
      </c>
      <c r="L250" s="2">
        <f>SUBTOTAL(9,L249:L249)</f>
        <v>36</v>
      </c>
      <c r="M250" s="2">
        <f>SUBTOTAL(9,M249:M249)</f>
        <v>108</v>
      </c>
      <c r="N250" s="1">
        <f>SUBTOTAL(9,N249:N249)</f>
        <v>4.5</v>
      </c>
    </row>
    <row r="251" spans="1:14" outlineLevel="4" x14ac:dyDescent="0.25">
      <c r="A251" t="s">
        <v>533</v>
      </c>
      <c r="B251" t="s">
        <v>590</v>
      </c>
      <c r="C251" t="s">
        <v>590</v>
      </c>
      <c r="D251" t="s">
        <v>33</v>
      </c>
      <c r="E251" t="s">
        <v>595</v>
      </c>
      <c r="F251" t="s">
        <v>596</v>
      </c>
      <c r="G251" t="s">
        <v>590</v>
      </c>
      <c r="H251" t="s">
        <v>341</v>
      </c>
      <c r="I251" t="s">
        <v>597</v>
      </c>
      <c r="J251" t="s">
        <v>58</v>
      </c>
      <c r="K251" t="s">
        <v>142</v>
      </c>
      <c r="L251" s="2">
        <v>33</v>
      </c>
      <c r="M251" s="2">
        <v>99</v>
      </c>
      <c r="N251" s="1">
        <v>3.3000000000000016</v>
      </c>
    </row>
    <row r="252" spans="1:14" outlineLevel="4" x14ac:dyDescent="0.25">
      <c r="A252" t="s">
        <v>533</v>
      </c>
      <c r="B252" t="s">
        <v>590</v>
      </c>
      <c r="C252" t="s">
        <v>590</v>
      </c>
      <c r="D252" t="s">
        <v>33</v>
      </c>
      <c r="E252" t="s">
        <v>598</v>
      </c>
      <c r="F252" t="s">
        <v>599</v>
      </c>
      <c r="G252" t="s">
        <v>590</v>
      </c>
      <c r="H252" t="s">
        <v>600</v>
      </c>
      <c r="I252" t="s">
        <v>601</v>
      </c>
      <c r="J252" t="s">
        <v>58</v>
      </c>
      <c r="K252" t="s">
        <v>10</v>
      </c>
      <c r="L252" s="2">
        <v>14</v>
      </c>
      <c r="M252" s="2">
        <v>42</v>
      </c>
      <c r="N252" s="1">
        <v>1.4000000000000001</v>
      </c>
    </row>
    <row r="253" spans="1:14" outlineLevel="4" x14ac:dyDescent="0.25">
      <c r="A253" t="s">
        <v>533</v>
      </c>
      <c r="B253" t="s">
        <v>590</v>
      </c>
      <c r="C253" t="s">
        <v>590</v>
      </c>
      <c r="D253" t="s">
        <v>33</v>
      </c>
      <c r="E253" t="s">
        <v>545</v>
      </c>
      <c r="F253" t="s">
        <v>546</v>
      </c>
      <c r="G253" t="s">
        <v>590</v>
      </c>
      <c r="H253" t="s">
        <v>547</v>
      </c>
      <c r="I253" t="s">
        <v>602</v>
      </c>
      <c r="J253" t="s">
        <v>58</v>
      </c>
      <c r="K253" t="s">
        <v>48</v>
      </c>
      <c r="L253" s="2">
        <v>2</v>
      </c>
      <c r="M253" s="2">
        <v>0</v>
      </c>
      <c r="N253" s="1">
        <v>0</v>
      </c>
    </row>
    <row r="254" spans="1:14" outlineLevel="4" x14ac:dyDescent="0.25">
      <c r="A254" t="s">
        <v>533</v>
      </c>
      <c r="B254" t="s">
        <v>590</v>
      </c>
      <c r="C254" t="s">
        <v>590</v>
      </c>
      <c r="D254" t="s">
        <v>33</v>
      </c>
      <c r="E254" t="s">
        <v>592</v>
      </c>
      <c r="F254" t="s">
        <v>593</v>
      </c>
      <c r="G254" t="s">
        <v>590</v>
      </c>
      <c r="H254" t="s">
        <v>603</v>
      </c>
      <c r="I254" t="s">
        <v>604</v>
      </c>
      <c r="J254" t="s">
        <v>38</v>
      </c>
      <c r="K254" t="s">
        <v>39</v>
      </c>
      <c r="L254" s="2">
        <v>9</v>
      </c>
      <c r="M254" s="2">
        <v>27</v>
      </c>
      <c r="N254" s="1">
        <v>0.89999999999999991</v>
      </c>
    </row>
    <row r="255" spans="1:14" outlineLevel="4" x14ac:dyDescent="0.25">
      <c r="A255" t="s">
        <v>533</v>
      </c>
      <c r="B255" t="s">
        <v>590</v>
      </c>
      <c r="C255" t="s">
        <v>590</v>
      </c>
      <c r="D255" t="s">
        <v>33</v>
      </c>
      <c r="E255" t="s">
        <v>605</v>
      </c>
      <c r="F255" t="s">
        <v>606</v>
      </c>
      <c r="G255" t="s">
        <v>590</v>
      </c>
      <c r="H255" t="s">
        <v>607</v>
      </c>
      <c r="I255" t="s">
        <v>608</v>
      </c>
      <c r="J255" t="s">
        <v>58</v>
      </c>
      <c r="K255" t="s">
        <v>142</v>
      </c>
      <c r="L255" s="2">
        <v>1</v>
      </c>
      <c r="M255" s="2">
        <v>3</v>
      </c>
      <c r="N255" s="1">
        <v>0.1</v>
      </c>
    </row>
    <row r="256" spans="1:14" outlineLevel="4" x14ac:dyDescent="0.25">
      <c r="A256" t="s">
        <v>533</v>
      </c>
      <c r="B256" t="s">
        <v>590</v>
      </c>
      <c r="C256" t="s">
        <v>590</v>
      </c>
      <c r="D256" t="s">
        <v>33</v>
      </c>
      <c r="E256" t="s">
        <v>609</v>
      </c>
      <c r="F256" t="s">
        <v>610</v>
      </c>
      <c r="G256" t="s">
        <v>590</v>
      </c>
      <c r="H256" t="s">
        <v>607</v>
      </c>
      <c r="I256" t="s">
        <v>611</v>
      </c>
      <c r="J256" t="s">
        <v>38</v>
      </c>
      <c r="K256" t="s">
        <v>39</v>
      </c>
      <c r="L256" s="2">
        <v>2</v>
      </c>
      <c r="M256" s="2">
        <v>6</v>
      </c>
      <c r="N256" s="1">
        <v>0.2</v>
      </c>
    </row>
    <row r="257" spans="1:14" outlineLevel="4" x14ac:dyDescent="0.25">
      <c r="A257" t="s">
        <v>533</v>
      </c>
      <c r="B257" t="s">
        <v>590</v>
      </c>
      <c r="C257" t="s">
        <v>590</v>
      </c>
      <c r="D257" t="s">
        <v>33</v>
      </c>
      <c r="E257" t="s">
        <v>609</v>
      </c>
      <c r="F257" t="s">
        <v>610</v>
      </c>
      <c r="G257" t="s">
        <v>590</v>
      </c>
      <c r="H257" t="s">
        <v>612</v>
      </c>
      <c r="I257" t="s">
        <v>613</v>
      </c>
      <c r="J257" t="s">
        <v>58</v>
      </c>
      <c r="K257" t="s">
        <v>39</v>
      </c>
      <c r="L257" s="2">
        <v>12</v>
      </c>
      <c r="M257" s="2">
        <v>36</v>
      </c>
      <c r="N257" s="1">
        <v>1.5</v>
      </c>
    </row>
    <row r="258" spans="1:14" outlineLevel="4" x14ac:dyDescent="0.25">
      <c r="A258" t="s">
        <v>533</v>
      </c>
      <c r="B258" t="s">
        <v>590</v>
      </c>
      <c r="C258" t="s">
        <v>590</v>
      </c>
      <c r="D258" t="s">
        <v>33</v>
      </c>
      <c r="E258" t="s">
        <v>605</v>
      </c>
      <c r="F258" t="s">
        <v>606</v>
      </c>
      <c r="G258" t="s">
        <v>590</v>
      </c>
      <c r="H258" t="s">
        <v>614</v>
      </c>
      <c r="I258" t="s">
        <v>615</v>
      </c>
      <c r="J258" t="s">
        <v>58</v>
      </c>
      <c r="K258" t="s">
        <v>142</v>
      </c>
      <c r="L258" s="2">
        <v>4</v>
      </c>
      <c r="M258" s="2">
        <v>12</v>
      </c>
      <c r="N258" s="1">
        <v>0.5</v>
      </c>
    </row>
    <row r="259" spans="1:14" outlineLevel="3" x14ac:dyDescent="0.25">
      <c r="C259" s="7" t="s">
        <v>1071</v>
      </c>
      <c r="L259" s="2">
        <f>SUBTOTAL(9,L251:L258)</f>
        <v>77</v>
      </c>
      <c r="M259" s="2">
        <f>SUBTOTAL(9,M251:M258)</f>
        <v>225</v>
      </c>
      <c r="N259" s="1">
        <f>SUBTOTAL(9,N251:N258)</f>
        <v>7.9000000000000012</v>
      </c>
    </row>
    <row r="260" spans="1:14" outlineLevel="2" x14ac:dyDescent="0.25">
      <c r="B260" s="7" t="s">
        <v>1071</v>
      </c>
      <c r="L260" s="2">
        <f>SUBTOTAL(9,L249:L258)</f>
        <v>113</v>
      </c>
      <c r="M260" s="2">
        <f>SUBTOTAL(9,M249:M258)</f>
        <v>333</v>
      </c>
      <c r="N260" s="1">
        <f>SUBTOTAL(9,N249:N258)</f>
        <v>12.4</v>
      </c>
    </row>
    <row r="261" spans="1:14" outlineLevel="4" x14ac:dyDescent="0.25">
      <c r="A261" t="s">
        <v>533</v>
      </c>
      <c r="B261" t="s">
        <v>616</v>
      </c>
      <c r="C261" t="s">
        <v>616</v>
      </c>
      <c r="D261" t="s">
        <v>33</v>
      </c>
      <c r="E261" t="s">
        <v>545</v>
      </c>
      <c r="F261" t="s">
        <v>546</v>
      </c>
      <c r="G261" t="s">
        <v>616</v>
      </c>
      <c r="H261" t="s">
        <v>547</v>
      </c>
      <c r="I261" t="s">
        <v>617</v>
      </c>
      <c r="J261" t="s">
        <v>58</v>
      </c>
      <c r="K261" t="s">
        <v>48</v>
      </c>
      <c r="L261" s="2">
        <v>13</v>
      </c>
      <c r="M261" s="2">
        <v>0</v>
      </c>
      <c r="N261" s="1">
        <v>0</v>
      </c>
    </row>
    <row r="262" spans="1:14" outlineLevel="4" x14ac:dyDescent="0.25">
      <c r="A262" t="s">
        <v>533</v>
      </c>
      <c r="B262" t="s">
        <v>616</v>
      </c>
      <c r="C262" t="s">
        <v>616</v>
      </c>
      <c r="D262" t="s">
        <v>33</v>
      </c>
      <c r="E262" t="s">
        <v>618</v>
      </c>
      <c r="F262" t="s">
        <v>619</v>
      </c>
      <c r="G262" t="s">
        <v>616</v>
      </c>
      <c r="H262" t="s">
        <v>620</v>
      </c>
      <c r="I262" t="s">
        <v>621</v>
      </c>
      <c r="J262" t="s">
        <v>38</v>
      </c>
      <c r="K262" t="s">
        <v>39</v>
      </c>
      <c r="L262" s="2">
        <v>14</v>
      </c>
      <c r="M262" s="2">
        <v>42</v>
      </c>
      <c r="N262" s="1">
        <v>1.75</v>
      </c>
    </row>
    <row r="263" spans="1:14" outlineLevel="3" x14ac:dyDescent="0.25">
      <c r="C263" s="7" t="s">
        <v>1072</v>
      </c>
      <c r="L263" s="2">
        <f>SUBTOTAL(9,L261:L262)</f>
        <v>27</v>
      </c>
      <c r="M263" s="2">
        <f>SUBTOTAL(9,M261:M262)</f>
        <v>42</v>
      </c>
      <c r="N263" s="1">
        <f>SUBTOTAL(9,N261:N262)</f>
        <v>1.75</v>
      </c>
    </row>
    <row r="264" spans="1:14" outlineLevel="2" x14ac:dyDescent="0.25">
      <c r="B264" s="7" t="s">
        <v>1072</v>
      </c>
      <c r="L264" s="2">
        <f>SUBTOTAL(9,L261:L262)</f>
        <v>27</v>
      </c>
      <c r="M264" s="2">
        <f>SUBTOTAL(9,M261:M262)</f>
        <v>42</v>
      </c>
      <c r="N264" s="1">
        <f>SUBTOTAL(9,N261:N262)</f>
        <v>1.75</v>
      </c>
    </row>
    <row r="265" spans="1:14" outlineLevel="4" x14ac:dyDescent="0.25">
      <c r="A265" t="s">
        <v>533</v>
      </c>
      <c r="B265" t="s">
        <v>622</v>
      </c>
      <c r="C265" t="s">
        <v>622</v>
      </c>
      <c r="D265" t="s">
        <v>33</v>
      </c>
      <c r="E265" t="s">
        <v>623</v>
      </c>
      <c r="F265" t="s">
        <v>624</v>
      </c>
      <c r="G265" t="s">
        <v>622</v>
      </c>
      <c r="H265" t="s">
        <v>163</v>
      </c>
      <c r="I265" t="s">
        <v>625</v>
      </c>
      <c r="J265" t="s">
        <v>38</v>
      </c>
      <c r="K265" t="s">
        <v>39</v>
      </c>
      <c r="L265" s="2">
        <v>26</v>
      </c>
      <c r="M265" s="2">
        <v>78</v>
      </c>
      <c r="N265" s="1">
        <v>2.600000000000001</v>
      </c>
    </row>
    <row r="266" spans="1:14" outlineLevel="4" x14ac:dyDescent="0.25">
      <c r="A266" t="s">
        <v>533</v>
      </c>
      <c r="B266" t="s">
        <v>622</v>
      </c>
      <c r="C266" t="s">
        <v>622</v>
      </c>
      <c r="D266" t="s">
        <v>33</v>
      </c>
      <c r="E266" t="s">
        <v>626</v>
      </c>
      <c r="F266" t="s">
        <v>627</v>
      </c>
      <c r="G266" t="s">
        <v>622</v>
      </c>
      <c r="H266" t="s">
        <v>628</v>
      </c>
      <c r="I266" t="s">
        <v>629</v>
      </c>
      <c r="J266" t="s">
        <v>38</v>
      </c>
      <c r="K266" t="s">
        <v>39</v>
      </c>
      <c r="L266" s="2">
        <v>30</v>
      </c>
      <c r="M266" s="2">
        <v>90</v>
      </c>
      <c r="N266" s="1">
        <v>3.0000000000000013</v>
      </c>
    </row>
    <row r="267" spans="1:14" outlineLevel="4" x14ac:dyDescent="0.25">
      <c r="A267" t="s">
        <v>533</v>
      </c>
      <c r="B267" t="s">
        <v>622</v>
      </c>
      <c r="C267" t="s">
        <v>622</v>
      </c>
      <c r="D267" t="s">
        <v>33</v>
      </c>
      <c r="E267" t="s">
        <v>630</v>
      </c>
      <c r="F267" t="s">
        <v>631</v>
      </c>
      <c r="G267" t="s">
        <v>622</v>
      </c>
      <c r="H267" t="s">
        <v>555</v>
      </c>
      <c r="I267" t="s">
        <v>632</v>
      </c>
      <c r="J267" t="s">
        <v>38</v>
      </c>
      <c r="K267" t="s">
        <v>39</v>
      </c>
      <c r="L267" s="2">
        <v>28</v>
      </c>
      <c r="M267" s="2">
        <v>112</v>
      </c>
      <c r="N267" s="1">
        <v>3.7333333333333329</v>
      </c>
    </row>
    <row r="268" spans="1:14" outlineLevel="4" x14ac:dyDescent="0.25">
      <c r="A268" t="s">
        <v>533</v>
      </c>
      <c r="B268" t="s">
        <v>622</v>
      </c>
      <c r="C268" t="s">
        <v>622</v>
      </c>
      <c r="D268" t="s">
        <v>33</v>
      </c>
      <c r="E268" t="s">
        <v>633</v>
      </c>
      <c r="F268" t="s">
        <v>634</v>
      </c>
      <c r="G268" t="s">
        <v>622</v>
      </c>
      <c r="H268" t="s">
        <v>635</v>
      </c>
      <c r="I268" t="s">
        <v>636</v>
      </c>
      <c r="J268" t="s">
        <v>38</v>
      </c>
      <c r="K268" t="s">
        <v>39</v>
      </c>
      <c r="L268" s="2">
        <v>26</v>
      </c>
      <c r="M268" s="2">
        <v>78</v>
      </c>
      <c r="N268" s="1">
        <v>3.25</v>
      </c>
    </row>
    <row r="269" spans="1:14" outlineLevel="3" x14ac:dyDescent="0.25">
      <c r="C269" s="7" t="s">
        <v>1073</v>
      </c>
      <c r="L269" s="2">
        <f>SUBTOTAL(9,L265:L268)</f>
        <v>110</v>
      </c>
      <c r="M269" s="2">
        <f>SUBTOTAL(9,M265:M268)</f>
        <v>358</v>
      </c>
      <c r="N269" s="1">
        <f>SUBTOTAL(9,N265:N268)</f>
        <v>12.583333333333336</v>
      </c>
    </row>
    <row r="270" spans="1:14" outlineLevel="2" x14ac:dyDescent="0.25">
      <c r="B270" s="7" t="s">
        <v>1073</v>
      </c>
      <c r="L270" s="2">
        <f>SUBTOTAL(9,L265:L268)</f>
        <v>110</v>
      </c>
      <c r="M270" s="2">
        <f>SUBTOTAL(9,M265:M268)</f>
        <v>358</v>
      </c>
      <c r="N270" s="1">
        <f>SUBTOTAL(9,N265:N268)</f>
        <v>12.583333333333336</v>
      </c>
    </row>
    <row r="271" spans="1:14" outlineLevel="4" x14ac:dyDescent="0.25">
      <c r="A271" t="s">
        <v>533</v>
      </c>
      <c r="B271" t="s">
        <v>637</v>
      </c>
      <c r="C271" t="s">
        <v>637</v>
      </c>
      <c r="D271" t="s">
        <v>33</v>
      </c>
      <c r="E271" t="s">
        <v>638</v>
      </c>
      <c r="F271" t="s">
        <v>639</v>
      </c>
      <c r="G271" t="s">
        <v>637</v>
      </c>
      <c r="H271" t="s">
        <v>640</v>
      </c>
      <c r="I271" t="s">
        <v>641</v>
      </c>
      <c r="J271" t="s">
        <v>58</v>
      </c>
      <c r="K271" t="s">
        <v>10</v>
      </c>
      <c r="L271" s="2">
        <v>34</v>
      </c>
      <c r="M271" s="2">
        <v>102</v>
      </c>
      <c r="N271" s="1">
        <v>3.4000000000000017</v>
      </c>
    </row>
    <row r="272" spans="1:14" outlineLevel="4" x14ac:dyDescent="0.25">
      <c r="A272" t="s">
        <v>533</v>
      </c>
      <c r="B272" t="s">
        <v>637</v>
      </c>
      <c r="C272" t="s">
        <v>637</v>
      </c>
      <c r="D272" t="s">
        <v>33</v>
      </c>
      <c r="E272" t="s">
        <v>545</v>
      </c>
      <c r="F272" t="s">
        <v>546</v>
      </c>
      <c r="G272" t="s">
        <v>637</v>
      </c>
      <c r="H272" t="s">
        <v>547</v>
      </c>
      <c r="I272" t="s">
        <v>642</v>
      </c>
      <c r="J272" t="s">
        <v>58</v>
      </c>
      <c r="K272" t="s">
        <v>48</v>
      </c>
      <c r="L272" s="2">
        <v>6</v>
      </c>
      <c r="M272" s="2">
        <v>0</v>
      </c>
      <c r="N272" s="1">
        <v>0</v>
      </c>
    </row>
    <row r="273" spans="1:14" outlineLevel="4" x14ac:dyDescent="0.25">
      <c r="A273" t="s">
        <v>533</v>
      </c>
      <c r="B273" t="s">
        <v>637</v>
      </c>
      <c r="C273" t="s">
        <v>637</v>
      </c>
      <c r="D273" t="s">
        <v>33</v>
      </c>
      <c r="E273" t="s">
        <v>643</v>
      </c>
      <c r="F273" t="s">
        <v>644</v>
      </c>
      <c r="G273" t="s">
        <v>637</v>
      </c>
      <c r="H273" t="s">
        <v>645</v>
      </c>
      <c r="I273" t="s">
        <v>646</v>
      </c>
      <c r="J273" t="s">
        <v>38</v>
      </c>
      <c r="K273" t="s">
        <v>39</v>
      </c>
      <c r="L273" s="2">
        <v>18</v>
      </c>
      <c r="M273" s="2">
        <v>54</v>
      </c>
      <c r="N273" s="1">
        <v>2.25</v>
      </c>
    </row>
    <row r="274" spans="1:14" outlineLevel="3" x14ac:dyDescent="0.25">
      <c r="C274" s="7" t="s">
        <v>1074</v>
      </c>
      <c r="L274" s="2">
        <f>SUBTOTAL(9,L271:L273)</f>
        <v>58</v>
      </c>
      <c r="M274" s="2">
        <f>SUBTOTAL(9,M271:M273)</f>
        <v>156</v>
      </c>
      <c r="N274" s="1">
        <f>SUBTOTAL(9,N271:N273)</f>
        <v>5.6500000000000021</v>
      </c>
    </row>
    <row r="275" spans="1:14" outlineLevel="2" x14ac:dyDescent="0.25">
      <c r="B275" s="7" t="s">
        <v>1074</v>
      </c>
      <c r="L275" s="2">
        <f>SUBTOTAL(9,L271:L273)</f>
        <v>58</v>
      </c>
      <c r="M275" s="2">
        <f>SUBTOTAL(9,M271:M273)</f>
        <v>156</v>
      </c>
      <c r="N275" s="1">
        <f>SUBTOTAL(9,N271:N273)</f>
        <v>5.6500000000000021</v>
      </c>
    </row>
    <row r="276" spans="1:14" outlineLevel="4" x14ac:dyDescent="0.25">
      <c r="A276" t="s">
        <v>533</v>
      </c>
      <c r="B276" t="s">
        <v>647</v>
      </c>
      <c r="C276" t="s">
        <v>647</v>
      </c>
      <c r="D276" t="s">
        <v>33</v>
      </c>
      <c r="E276" t="s">
        <v>605</v>
      </c>
      <c r="F276" t="s">
        <v>606</v>
      </c>
      <c r="G276" t="s">
        <v>647</v>
      </c>
      <c r="H276" t="s">
        <v>648</v>
      </c>
      <c r="I276" t="s">
        <v>649</v>
      </c>
      <c r="J276" t="s">
        <v>58</v>
      </c>
      <c r="K276" t="s">
        <v>142</v>
      </c>
      <c r="L276" s="2">
        <v>47</v>
      </c>
      <c r="M276" s="2">
        <v>141</v>
      </c>
      <c r="N276" s="1">
        <v>4.6999999999999993</v>
      </c>
    </row>
    <row r="277" spans="1:14" outlineLevel="4" x14ac:dyDescent="0.25">
      <c r="A277" t="s">
        <v>533</v>
      </c>
      <c r="B277" t="s">
        <v>647</v>
      </c>
      <c r="C277" t="s">
        <v>647</v>
      </c>
      <c r="D277" t="s">
        <v>33</v>
      </c>
      <c r="E277" t="s">
        <v>605</v>
      </c>
      <c r="F277" t="s">
        <v>606</v>
      </c>
      <c r="G277" t="s">
        <v>647</v>
      </c>
      <c r="H277" t="s">
        <v>607</v>
      </c>
      <c r="I277" t="s">
        <v>650</v>
      </c>
      <c r="J277" t="s">
        <v>58</v>
      </c>
      <c r="K277" t="s">
        <v>142</v>
      </c>
      <c r="L277" s="2">
        <v>1</v>
      </c>
      <c r="M277" s="2">
        <v>3</v>
      </c>
      <c r="N277" s="1">
        <v>0.1</v>
      </c>
    </row>
    <row r="278" spans="1:14" outlineLevel="4" x14ac:dyDescent="0.25">
      <c r="A278" t="s">
        <v>533</v>
      </c>
      <c r="B278" t="s">
        <v>647</v>
      </c>
      <c r="C278" t="s">
        <v>647</v>
      </c>
      <c r="D278" t="s">
        <v>33</v>
      </c>
      <c r="E278" t="s">
        <v>605</v>
      </c>
      <c r="F278" t="s">
        <v>606</v>
      </c>
      <c r="G278" t="s">
        <v>647</v>
      </c>
      <c r="H278" t="s">
        <v>614</v>
      </c>
      <c r="I278" t="s">
        <v>651</v>
      </c>
      <c r="J278" t="s">
        <v>58</v>
      </c>
      <c r="K278" t="s">
        <v>142</v>
      </c>
      <c r="L278" s="2">
        <v>5</v>
      </c>
      <c r="M278" s="2">
        <v>15</v>
      </c>
      <c r="N278" s="1">
        <v>0.625</v>
      </c>
    </row>
    <row r="279" spans="1:14" outlineLevel="3" x14ac:dyDescent="0.25">
      <c r="C279" s="7" t="s">
        <v>1075</v>
      </c>
      <c r="L279" s="2">
        <f>SUBTOTAL(9,L276:L278)</f>
        <v>53</v>
      </c>
      <c r="M279" s="2">
        <f>SUBTOTAL(9,M276:M278)</f>
        <v>159</v>
      </c>
      <c r="N279" s="1">
        <f>SUBTOTAL(9,N276:N278)</f>
        <v>5.4249999999999989</v>
      </c>
    </row>
    <row r="280" spans="1:14" outlineLevel="2" x14ac:dyDescent="0.25">
      <c r="B280" s="7" t="s">
        <v>1075</v>
      </c>
      <c r="L280" s="2">
        <f>SUBTOTAL(9,L276:L278)</f>
        <v>53</v>
      </c>
      <c r="M280" s="2">
        <f>SUBTOTAL(9,M276:M278)</f>
        <v>159</v>
      </c>
      <c r="N280" s="1">
        <f>SUBTOTAL(9,N276:N278)</f>
        <v>5.4249999999999989</v>
      </c>
    </row>
    <row r="281" spans="1:14" outlineLevel="4" x14ac:dyDescent="0.25">
      <c r="A281" t="s">
        <v>533</v>
      </c>
      <c r="B281" t="s">
        <v>652</v>
      </c>
      <c r="C281" t="s">
        <v>652</v>
      </c>
      <c r="D281" t="s">
        <v>33</v>
      </c>
      <c r="E281" t="s">
        <v>545</v>
      </c>
      <c r="F281" t="s">
        <v>546</v>
      </c>
      <c r="G281" t="s">
        <v>653</v>
      </c>
      <c r="H281" t="s">
        <v>547</v>
      </c>
      <c r="I281" t="s">
        <v>654</v>
      </c>
      <c r="J281" t="s">
        <v>38</v>
      </c>
      <c r="K281" t="s">
        <v>39</v>
      </c>
      <c r="L281" s="2">
        <v>22</v>
      </c>
      <c r="M281" s="2">
        <v>0</v>
      </c>
      <c r="N281" s="1">
        <v>0</v>
      </c>
    </row>
    <row r="282" spans="1:14" outlineLevel="4" x14ac:dyDescent="0.25">
      <c r="A282" t="s">
        <v>533</v>
      </c>
      <c r="B282" t="s">
        <v>652</v>
      </c>
      <c r="C282" t="s">
        <v>652</v>
      </c>
      <c r="D282" t="s">
        <v>33</v>
      </c>
      <c r="E282" t="s">
        <v>545</v>
      </c>
      <c r="F282" t="s">
        <v>546</v>
      </c>
      <c r="G282" t="s">
        <v>653</v>
      </c>
      <c r="H282" t="s">
        <v>547</v>
      </c>
      <c r="I282" t="s">
        <v>655</v>
      </c>
      <c r="J282" t="s">
        <v>38</v>
      </c>
      <c r="K282" t="s">
        <v>39</v>
      </c>
      <c r="L282" s="2">
        <v>19</v>
      </c>
      <c r="M282" s="2">
        <v>0</v>
      </c>
      <c r="N282" s="1">
        <v>0</v>
      </c>
    </row>
    <row r="283" spans="1:14" outlineLevel="4" x14ac:dyDescent="0.25">
      <c r="A283" t="s">
        <v>533</v>
      </c>
      <c r="B283" t="s">
        <v>652</v>
      </c>
      <c r="C283" t="s">
        <v>652</v>
      </c>
      <c r="D283" t="s">
        <v>33</v>
      </c>
      <c r="E283" t="s">
        <v>545</v>
      </c>
      <c r="F283" t="s">
        <v>546</v>
      </c>
      <c r="G283" t="s">
        <v>653</v>
      </c>
      <c r="H283" t="s">
        <v>547</v>
      </c>
      <c r="I283" t="s">
        <v>656</v>
      </c>
      <c r="J283" t="s">
        <v>38</v>
      </c>
      <c r="K283" t="s">
        <v>39</v>
      </c>
      <c r="L283" s="2">
        <v>13</v>
      </c>
      <c r="M283" s="2">
        <v>0</v>
      </c>
      <c r="N283" s="1">
        <v>0</v>
      </c>
    </row>
    <row r="284" spans="1:14" outlineLevel="4" x14ac:dyDescent="0.25">
      <c r="A284" t="s">
        <v>533</v>
      </c>
      <c r="B284" t="s">
        <v>652</v>
      </c>
      <c r="C284" t="s">
        <v>652</v>
      </c>
      <c r="D284" t="s">
        <v>33</v>
      </c>
      <c r="E284" t="s">
        <v>545</v>
      </c>
      <c r="F284" t="s">
        <v>546</v>
      </c>
      <c r="G284" t="s">
        <v>653</v>
      </c>
      <c r="H284" t="s">
        <v>547</v>
      </c>
      <c r="I284" t="s">
        <v>657</v>
      </c>
      <c r="J284" t="s">
        <v>38</v>
      </c>
      <c r="K284" t="s">
        <v>39</v>
      </c>
      <c r="L284" s="2">
        <v>7</v>
      </c>
      <c r="M284" s="2">
        <v>0</v>
      </c>
      <c r="N284" s="1">
        <v>0</v>
      </c>
    </row>
    <row r="285" spans="1:14" outlineLevel="3" x14ac:dyDescent="0.25">
      <c r="C285" s="7" t="s">
        <v>1076</v>
      </c>
      <c r="L285" s="2">
        <f>SUBTOTAL(9,L281:L284)</f>
        <v>61</v>
      </c>
      <c r="M285" s="2">
        <f>SUBTOTAL(9,M281:M284)</f>
        <v>0</v>
      </c>
      <c r="N285" s="1">
        <f>SUBTOTAL(9,N281:N284)</f>
        <v>0</v>
      </c>
    </row>
    <row r="286" spans="1:14" outlineLevel="2" x14ac:dyDescent="0.25">
      <c r="B286" s="7" t="s">
        <v>1076</v>
      </c>
      <c r="L286" s="2">
        <f>SUBTOTAL(9,L281:L284)</f>
        <v>61</v>
      </c>
      <c r="M286" s="2">
        <f>SUBTOTAL(9,M281:M284)</f>
        <v>0</v>
      </c>
      <c r="N286" s="1">
        <f>SUBTOTAL(9,N281:N284)</f>
        <v>0</v>
      </c>
    </row>
    <row r="287" spans="1:14" outlineLevel="1" x14ac:dyDescent="0.25">
      <c r="A287" s="7" t="s">
        <v>1038</v>
      </c>
      <c r="L287" s="2">
        <f>SUBTOTAL(9,L221:L284)</f>
        <v>771</v>
      </c>
      <c r="M287" s="2">
        <f>SUBTOTAL(9,M221:M284)</f>
        <v>2036</v>
      </c>
      <c r="N287" s="1">
        <f>SUBTOTAL(9,N221:N284)</f>
        <v>72.941666666666677</v>
      </c>
    </row>
    <row r="288" spans="1:14" outlineLevel="4" x14ac:dyDescent="0.25">
      <c r="A288" t="s">
        <v>658</v>
      </c>
      <c r="B288" t="s">
        <v>659</v>
      </c>
      <c r="C288" t="s">
        <v>659</v>
      </c>
      <c r="D288" t="s">
        <v>33</v>
      </c>
      <c r="E288" t="s">
        <v>660</v>
      </c>
      <c r="F288" t="s">
        <v>661</v>
      </c>
      <c r="G288" t="s">
        <v>659</v>
      </c>
      <c r="H288" t="s">
        <v>662</v>
      </c>
      <c r="I288" t="s">
        <v>663</v>
      </c>
      <c r="J288" t="s">
        <v>38</v>
      </c>
      <c r="K288" t="s">
        <v>39</v>
      </c>
      <c r="L288" s="2">
        <v>28</v>
      </c>
      <c r="M288" s="2">
        <v>112</v>
      </c>
      <c r="N288" s="1">
        <v>4.6666666666666661</v>
      </c>
    </row>
    <row r="289" spans="1:14" outlineLevel="4" x14ac:dyDescent="0.25">
      <c r="A289" t="s">
        <v>658</v>
      </c>
      <c r="B289" t="s">
        <v>659</v>
      </c>
      <c r="C289" t="s">
        <v>659</v>
      </c>
      <c r="D289" t="s">
        <v>33</v>
      </c>
      <c r="E289" t="s">
        <v>664</v>
      </c>
      <c r="F289" t="s">
        <v>446</v>
      </c>
      <c r="G289" t="s">
        <v>659</v>
      </c>
      <c r="H289" t="s">
        <v>665</v>
      </c>
      <c r="I289" t="s">
        <v>666</v>
      </c>
      <c r="J289" t="s">
        <v>58</v>
      </c>
      <c r="K289" t="s">
        <v>142</v>
      </c>
      <c r="L289" s="2">
        <v>18</v>
      </c>
      <c r="M289" s="2">
        <v>72</v>
      </c>
      <c r="N289" s="1">
        <v>2.9999999999999991</v>
      </c>
    </row>
    <row r="290" spans="1:14" outlineLevel="4" x14ac:dyDescent="0.25">
      <c r="A290" t="s">
        <v>658</v>
      </c>
      <c r="B290" t="s">
        <v>659</v>
      </c>
      <c r="C290" t="s">
        <v>659</v>
      </c>
      <c r="D290" t="s">
        <v>33</v>
      </c>
      <c r="E290" t="s">
        <v>667</v>
      </c>
      <c r="F290" t="s">
        <v>541</v>
      </c>
      <c r="G290" t="s">
        <v>659</v>
      </c>
      <c r="H290" t="s">
        <v>668</v>
      </c>
      <c r="I290" t="s">
        <v>669</v>
      </c>
      <c r="J290" t="s">
        <v>58</v>
      </c>
      <c r="K290" t="s">
        <v>48</v>
      </c>
      <c r="L290" s="2">
        <v>3</v>
      </c>
      <c r="M290" s="2">
        <v>6</v>
      </c>
      <c r="N290" s="1">
        <v>0.375</v>
      </c>
    </row>
    <row r="291" spans="1:14" outlineLevel="4" x14ac:dyDescent="0.25">
      <c r="A291" t="s">
        <v>658</v>
      </c>
      <c r="B291" t="s">
        <v>659</v>
      </c>
      <c r="C291" t="s">
        <v>659</v>
      </c>
      <c r="D291" t="s">
        <v>33</v>
      </c>
      <c r="E291" t="s">
        <v>670</v>
      </c>
      <c r="F291" t="s">
        <v>671</v>
      </c>
      <c r="G291" t="s">
        <v>659</v>
      </c>
      <c r="H291" t="s">
        <v>668</v>
      </c>
      <c r="I291" t="s">
        <v>672</v>
      </c>
      <c r="J291" t="s">
        <v>58</v>
      </c>
      <c r="K291" t="s">
        <v>48</v>
      </c>
      <c r="L291" s="2">
        <v>1</v>
      </c>
      <c r="M291" s="2">
        <v>2</v>
      </c>
      <c r="N291" s="1">
        <v>0.125</v>
      </c>
    </row>
    <row r="292" spans="1:14" outlineLevel="3" x14ac:dyDescent="0.25">
      <c r="C292" s="7" t="s">
        <v>1077</v>
      </c>
      <c r="L292" s="2">
        <f>SUBTOTAL(9,L288:L291)</f>
        <v>50</v>
      </c>
      <c r="M292" s="2">
        <f>SUBTOTAL(9,M288:M291)</f>
        <v>192</v>
      </c>
      <c r="N292" s="1">
        <f>SUBTOTAL(9,N288:N291)</f>
        <v>8.1666666666666643</v>
      </c>
    </row>
    <row r="293" spans="1:14" outlineLevel="2" x14ac:dyDescent="0.25">
      <c r="B293" s="7" t="s">
        <v>1077</v>
      </c>
      <c r="L293" s="2">
        <f>SUBTOTAL(9,L288:L291)</f>
        <v>50</v>
      </c>
      <c r="M293" s="2">
        <f>SUBTOTAL(9,M288:M291)</f>
        <v>192</v>
      </c>
      <c r="N293" s="1">
        <f>SUBTOTAL(9,N288:N291)</f>
        <v>8.1666666666666643</v>
      </c>
    </row>
    <row r="294" spans="1:14" outlineLevel="4" x14ac:dyDescent="0.25">
      <c r="A294" t="s">
        <v>658</v>
      </c>
      <c r="B294" t="s">
        <v>673</v>
      </c>
      <c r="C294" t="s">
        <v>674</v>
      </c>
      <c r="D294" t="s">
        <v>33</v>
      </c>
      <c r="E294" t="s">
        <v>675</v>
      </c>
      <c r="F294" t="s">
        <v>676</v>
      </c>
      <c r="G294" t="s">
        <v>674</v>
      </c>
      <c r="H294" t="s">
        <v>677</v>
      </c>
      <c r="I294" t="s">
        <v>678</v>
      </c>
      <c r="J294" t="s">
        <v>58</v>
      </c>
      <c r="K294" t="s">
        <v>142</v>
      </c>
      <c r="L294" s="2">
        <v>15</v>
      </c>
      <c r="M294" s="2">
        <v>45</v>
      </c>
      <c r="N294" s="1">
        <v>1.875</v>
      </c>
    </row>
    <row r="295" spans="1:14" outlineLevel="4" x14ac:dyDescent="0.25">
      <c r="A295" t="s">
        <v>658</v>
      </c>
      <c r="B295" t="s">
        <v>673</v>
      </c>
      <c r="C295" t="s">
        <v>674</v>
      </c>
      <c r="D295" t="s">
        <v>33</v>
      </c>
      <c r="E295" t="s">
        <v>675</v>
      </c>
      <c r="F295" t="s">
        <v>676</v>
      </c>
      <c r="G295" t="s">
        <v>674</v>
      </c>
      <c r="H295" t="s">
        <v>677</v>
      </c>
      <c r="I295" t="s">
        <v>679</v>
      </c>
      <c r="J295" t="s">
        <v>58</v>
      </c>
      <c r="K295" t="s">
        <v>142</v>
      </c>
      <c r="L295" s="2">
        <v>10</v>
      </c>
      <c r="M295" s="2">
        <v>30</v>
      </c>
      <c r="N295" s="1">
        <v>1.25</v>
      </c>
    </row>
    <row r="296" spans="1:14" outlineLevel="3" x14ac:dyDescent="0.25">
      <c r="C296" s="7" t="s">
        <v>1116</v>
      </c>
      <c r="L296" s="2">
        <f>SUBTOTAL(9,L294:L295)</f>
        <v>25</v>
      </c>
      <c r="M296" s="2">
        <f>SUBTOTAL(9,M294:M295)</f>
        <v>75</v>
      </c>
      <c r="N296" s="1">
        <f>SUBTOTAL(9,N294:N295)</f>
        <v>3.125</v>
      </c>
    </row>
    <row r="297" spans="1:14" outlineLevel="4" x14ac:dyDescent="0.25">
      <c r="A297" t="s">
        <v>658</v>
      </c>
      <c r="B297" t="s">
        <v>673</v>
      </c>
      <c r="C297" t="s">
        <v>680</v>
      </c>
      <c r="D297" t="s">
        <v>33</v>
      </c>
      <c r="E297" t="s">
        <v>681</v>
      </c>
      <c r="F297" t="s">
        <v>682</v>
      </c>
      <c r="G297" t="s">
        <v>680</v>
      </c>
      <c r="H297" t="s">
        <v>683</v>
      </c>
      <c r="I297" t="s">
        <v>684</v>
      </c>
      <c r="J297" t="s">
        <v>38</v>
      </c>
      <c r="K297" t="s">
        <v>39</v>
      </c>
      <c r="L297" s="2">
        <v>16</v>
      </c>
      <c r="M297" s="2">
        <v>48</v>
      </c>
      <c r="N297" s="1">
        <v>2</v>
      </c>
    </row>
    <row r="298" spans="1:14" outlineLevel="4" x14ac:dyDescent="0.25">
      <c r="A298" t="s">
        <v>658</v>
      </c>
      <c r="B298" t="s">
        <v>673</v>
      </c>
      <c r="C298" t="s">
        <v>680</v>
      </c>
      <c r="D298" t="s">
        <v>33</v>
      </c>
      <c r="E298" t="s">
        <v>681</v>
      </c>
      <c r="F298" t="s">
        <v>682</v>
      </c>
      <c r="G298" t="s">
        <v>680</v>
      </c>
      <c r="H298" t="s">
        <v>683</v>
      </c>
      <c r="I298" t="s">
        <v>685</v>
      </c>
      <c r="J298" t="s">
        <v>38</v>
      </c>
      <c r="K298" t="s">
        <v>39</v>
      </c>
      <c r="L298" s="2">
        <v>9</v>
      </c>
      <c r="M298" s="2">
        <v>27</v>
      </c>
      <c r="N298" s="1">
        <v>1.125</v>
      </c>
    </row>
    <row r="299" spans="1:14" outlineLevel="4" x14ac:dyDescent="0.25">
      <c r="A299" t="s">
        <v>658</v>
      </c>
      <c r="B299" t="s">
        <v>673</v>
      </c>
      <c r="C299" t="s">
        <v>680</v>
      </c>
      <c r="D299" t="s">
        <v>33</v>
      </c>
      <c r="E299" t="s">
        <v>686</v>
      </c>
      <c r="F299" t="s">
        <v>687</v>
      </c>
      <c r="G299" t="s">
        <v>680</v>
      </c>
      <c r="H299" t="s">
        <v>688</v>
      </c>
      <c r="I299" t="s">
        <v>689</v>
      </c>
      <c r="J299" t="s">
        <v>58</v>
      </c>
      <c r="K299" t="s">
        <v>48</v>
      </c>
      <c r="L299" s="2">
        <v>1</v>
      </c>
      <c r="M299" s="2">
        <v>1</v>
      </c>
      <c r="N299" s="1">
        <v>6.25E-2</v>
      </c>
    </row>
    <row r="300" spans="1:14" outlineLevel="3" x14ac:dyDescent="0.25">
      <c r="C300" s="7" t="s">
        <v>1117</v>
      </c>
      <c r="L300" s="2">
        <f>SUBTOTAL(9,L297:L299)</f>
        <v>26</v>
      </c>
      <c r="M300" s="2">
        <f>SUBTOTAL(9,M297:M299)</f>
        <v>76</v>
      </c>
      <c r="N300" s="1">
        <f>SUBTOTAL(9,N297:N299)</f>
        <v>3.1875</v>
      </c>
    </row>
    <row r="301" spans="1:14" outlineLevel="4" x14ac:dyDescent="0.25">
      <c r="A301" t="s">
        <v>658</v>
      </c>
      <c r="B301" t="s">
        <v>673</v>
      </c>
      <c r="C301" t="s">
        <v>690</v>
      </c>
      <c r="D301" t="s">
        <v>691</v>
      </c>
      <c r="E301" t="s">
        <v>692</v>
      </c>
      <c r="F301" t="s">
        <v>693</v>
      </c>
      <c r="G301" t="s">
        <v>690</v>
      </c>
      <c r="H301" t="s">
        <v>694</v>
      </c>
      <c r="I301" t="s">
        <v>695</v>
      </c>
      <c r="J301" t="s">
        <v>38</v>
      </c>
      <c r="K301" t="s">
        <v>39</v>
      </c>
      <c r="L301" s="2">
        <v>14</v>
      </c>
      <c r="M301" s="2">
        <v>56</v>
      </c>
      <c r="N301" s="1">
        <v>2.333333333333333</v>
      </c>
    </row>
    <row r="302" spans="1:14" outlineLevel="3" x14ac:dyDescent="0.25">
      <c r="C302" s="7" t="s">
        <v>1118</v>
      </c>
      <c r="L302" s="2">
        <f>SUBTOTAL(9,L301:L301)</f>
        <v>14</v>
      </c>
      <c r="M302" s="2">
        <f>SUBTOTAL(9,M301:M301)</f>
        <v>56</v>
      </c>
      <c r="N302" s="1">
        <f>SUBTOTAL(9,N301:N301)</f>
        <v>2.333333333333333</v>
      </c>
    </row>
    <row r="303" spans="1:14" outlineLevel="4" x14ac:dyDescent="0.25">
      <c r="A303" t="s">
        <v>658</v>
      </c>
      <c r="B303" t="s">
        <v>673</v>
      </c>
      <c r="C303" t="s">
        <v>696</v>
      </c>
      <c r="D303" t="s">
        <v>33</v>
      </c>
      <c r="E303" t="s">
        <v>697</v>
      </c>
      <c r="F303" t="s">
        <v>457</v>
      </c>
      <c r="G303" t="s">
        <v>696</v>
      </c>
      <c r="H303" t="s">
        <v>698</v>
      </c>
      <c r="I303" t="s">
        <v>699</v>
      </c>
      <c r="J303" t="s">
        <v>58</v>
      </c>
      <c r="K303" t="s">
        <v>142</v>
      </c>
      <c r="L303" s="2">
        <v>9</v>
      </c>
      <c r="M303" s="2">
        <v>18</v>
      </c>
      <c r="N303" s="1">
        <v>0.75</v>
      </c>
    </row>
    <row r="304" spans="1:14" outlineLevel="4" x14ac:dyDescent="0.25">
      <c r="A304" t="s">
        <v>658</v>
      </c>
      <c r="B304" t="s">
        <v>673</v>
      </c>
      <c r="C304" t="s">
        <v>696</v>
      </c>
      <c r="D304" t="s">
        <v>33</v>
      </c>
      <c r="E304" t="s">
        <v>700</v>
      </c>
      <c r="F304" t="s">
        <v>701</v>
      </c>
      <c r="G304" t="s">
        <v>696</v>
      </c>
      <c r="H304" t="s">
        <v>702</v>
      </c>
      <c r="I304" t="s">
        <v>703</v>
      </c>
      <c r="J304" t="s">
        <v>58</v>
      </c>
      <c r="K304" t="s">
        <v>142</v>
      </c>
      <c r="L304" s="2">
        <v>8</v>
      </c>
      <c r="M304" s="2">
        <v>24</v>
      </c>
      <c r="N304" s="1">
        <v>1</v>
      </c>
    </row>
    <row r="305" spans="1:14" outlineLevel="3" x14ac:dyDescent="0.25">
      <c r="C305" s="7" t="s">
        <v>1119</v>
      </c>
      <c r="L305" s="2">
        <f>SUBTOTAL(9,L303:L304)</f>
        <v>17</v>
      </c>
      <c r="M305" s="2">
        <f>SUBTOTAL(9,M303:M304)</f>
        <v>42</v>
      </c>
      <c r="N305" s="1">
        <f>SUBTOTAL(9,N303:N304)</f>
        <v>1.75</v>
      </c>
    </row>
    <row r="306" spans="1:14" outlineLevel="4" x14ac:dyDescent="0.25">
      <c r="A306" t="s">
        <v>658</v>
      </c>
      <c r="B306" t="s">
        <v>673</v>
      </c>
      <c r="C306" t="s">
        <v>704</v>
      </c>
      <c r="D306" t="s">
        <v>33</v>
      </c>
      <c r="E306" t="s">
        <v>705</v>
      </c>
      <c r="F306" t="s">
        <v>385</v>
      </c>
      <c r="G306" t="s">
        <v>706</v>
      </c>
      <c r="H306" t="s">
        <v>707</v>
      </c>
      <c r="I306" t="s">
        <v>708</v>
      </c>
      <c r="J306" t="s">
        <v>58</v>
      </c>
      <c r="K306" t="s">
        <v>142</v>
      </c>
      <c r="L306" s="2">
        <v>2</v>
      </c>
      <c r="M306" s="2">
        <v>6</v>
      </c>
      <c r="N306" s="1">
        <v>0.2</v>
      </c>
    </row>
    <row r="307" spans="1:14" outlineLevel="3" x14ac:dyDescent="0.25">
      <c r="C307" s="7" t="s">
        <v>1120</v>
      </c>
      <c r="L307" s="2">
        <f>SUBTOTAL(9,L306:L306)</f>
        <v>2</v>
      </c>
      <c r="M307" s="2">
        <f>SUBTOTAL(9,M306:M306)</f>
        <v>6</v>
      </c>
      <c r="N307" s="1">
        <f>SUBTOTAL(9,N306:N306)</f>
        <v>0.2</v>
      </c>
    </row>
    <row r="308" spans="1:14" outlineLevel="2" x14ac:dyDescent="0.25">
      <c r="B308" s="7" t="s">
        <v>1078</v>
      </c>
      <c r="L308" s="2">
        <f>SUBTOTAL(9,L294:L306)</f>
        <v>84</v>
      </c>
      <c r="M308" s="2">
        <f>SUBTOTAL(9,M294:M306)</f>
        <v>255</v>
      </c>
      <c r="N308" s="1">
        <f>SUBTOTAL(9,N294:N306)</f>
        <v>10.595833333333331</v>
      </c>
    </row>
    <row r="309" spans="1:14" outlineLevel="4" x14ac:dyDescent="0.25">
      <c r="A309" t="s">
        <v>658</v>
      </c>
      <c r="B309" t="s">
        <v>709</v>
      </c>
      <c r="C309" t="s">
        <v>710</v>
      </c>
      <c r="D309" t="s">
        <v>33</v>
      </c>
      <c r="E309" t="s">
        <v>711</v>
      </c>
      <c r="F309" t="s">
        <v>712</v>
      </c>
      <c r="G309" t="s">
        <v>710</v>
      </c>
      <c r="H309" t="s">
        <v>713</v>
      </c>
      <c r="I309" t="s">
        <v>714</v>
      </c>
      <c r="J309" t="s">
        <v>58</v>
      </c>
      <c r="K309" t="s">
        <v>48</v>
      </c>
      <c r="L309" s="2">
        <v>2</v>
      </c>
      <c r="M309" s="2">
        <v>4</v>
      </c>
      <c r="N309" s="1">
        <v>0.25</v>
      </c>
    </row>
    <row r="310" spans="1:14" outlineLevel="4" x14ac:dyDescent="0.25">
      <c r="A310" t="s">
        <v>658</v>
      </c>
      <c r="B310" t="s">
        <v>709</v>
      </c>
      <c r="C310" t="s">
        <v>710</v>
      </c>
      <c r="D310" t="s">
        <v>33</v>
      </c>
      <c r="E310" t="s">
        <v>715</v>
      </c>
      <c r="F310" t="s">
        <v>716</v>
      </c>
      <c r="G310" t="s">
        <v>710</v>
      </c>
      <c r="H310" t="s">
        <v>717</v>
      </c>
      <c r="I310" t="s">
        <v>718</v>
      </c>
      <c r="J310" t="s">
        <v>58</v>
      </c>
      <c r="K310" t="s">
        <v>48</v>
      </c>
      <c r="L310" s="2">
        <v>1</v>
      </c>
      <c r="M310" s="2">
        <v>4</v>
      </c>
      <c r="N310" s="1">
        <v>0.25</v>
      </c>
    </row>
    <row r="311" spans="1:14" outlineLevel="3" x14ac:dyDescent="0.25">
      <c r="C311" s="7" t="s">
        <v>1121</v>
      </c>
      <c r="L311" s="2">
        <f>SUBTOTAL(9,L309:L310)</f>
        <v>3</v>
      </c>
      <c r="M311" s="2">
        <f>SUBTOTAL(9,M309:M310)</f>
        <v>8</v>
      </c>
      <c r="N311" s="1">
        <f>SUBTOTAL(9,N309:N310)</f>
        <v>0.5</v>
      </c>
    </row>
    <row r="312" spans="1:14" outlineLevel="4" x14ac:dyDescent="0.25">
      <c r="A312" t="s">
        <v>658</v>
      </c>
      <c r="B312" t="s">
        <v>709</v>
      </c>
      <c r="C312" t="s">
        <v>719</v>
      </c>
      <c r="D312" t="s">
        <v>33</v>
      </c>
      <c r="E312" t="s">
        <v>720</v>
      </c>
      <c r="F312" t="s">
        <v>721</v>
      </c>
      <c r="G312" t="s">
        <v>719</v>
      </c>
      <c r="H312" t="s">
        <v>722</v>
      </c>
      <c r="I312" t="s">
        <v>723</v>
      </c>
      <c r="J312" t="s">
        <v>58</v>
      </c>
      <c r="K312" t="s">
        <v>142</v>
      </c>
      <c r="L312" s="2">
        <v>8</v>
      </c>
      <c r="M312" s="2">
        <v>32</v>
      </c>
      <c r="N312" s="1">
        <v>1.0666666666666667</v>
      </c>
    </row>
    <row r="313" spans="1:14" outlineLevel="4" x14ac:dyDescent="0.25">
      <c r="A313" t="s">
        <v>658</v>
      </c>
      <c r="B313" t="s">
        <v>709</v>
      </c>
      <c r="C313" t="s">
        <v>719</v>
      </c>
      <c r="D313" t="s">
        <v>33</v>
      </c>
      <c r="E313" t="s">
        <v>720</v>
      </c>
      <c r="F313" t="s">
        <v>721</v>
      </c>
      <c r="G313" t="s">
        <v>719</v>
      </c>
      <c r="H313" t="s">
        <v>724</v>
      </c>
      <c r="I313" t="s">
        <v>725</v>
      </c>
      <c r="J313" t="s">
        <v>58</v>
      </c>
      <c r="K313" t="s">
        <v>142</v>
      </c>
      <c r="L313" s="2">
        <v>2</v>
      </c>
      <c r="M313" s="2">
        <v>8</v>
      </c>
      <c r="N313" s="1">
        <v>0.41666666666666663</v>
      </c>
    </row>
    <row r="314" spans="1:14" outlineLevel="4" x14ac:dyDescent="0.25">
      <c r="A314" t="s">
        <v>658</v>
      </c>
      <c r="B314" t="s">
        <v>709</v>
      </c>
      <c r="C314" t="s">
        <v>719</v>
      </c>
      <c r="D314" t="s">
        <v>33</v>
      </c>
      <c r="E314" t="s">
        <v>726</v>
      </c>
      <c r="F314" t="s">
        <v>727</v>
      </c>
      <c r="G314" t="s">
        <v>719</v>
      </c>
      <c r="H314" t="s">
        <v>728</v>
      </c>
      <c r="I314" t="s">
        <v>729</v>
      </c>
      <c r="J314" t="s">
        <v>38</v>
      </c>
      <c r="K314" t="s">
        <v>39</v>
      </c>
      <c r="L314" s="2">
        <v>14</v>
      </c>
      <c r="M314" s="2">
        <v>56</v>
      </c>
      <c r="N314" s="1">
        <v>2.333333333333333</v>
      </c>
    </row>
    <row r="315" spans="1:14" outlineLevel="4" x14ac:dyDescent="0.25">
      <c r="A315" t="s">
        <v>658</v>
      </c>
      <c r="B315" t="s">
        <v>709</v>
      </c>
      <c r="C315" t="s">
        <v>719</v>
      </c>
      <c r="D315" t="s">
        <v>33</v>
      </c>
      <c r="E315" t="s">
        <v>726</v>
      </c>
      <c r="F315" t="s">
        <v>727</v>
      </c>
      <c r="G315" t="s">
        <v>719</v>
      </c>
      <c r="H315" t="s">
        <v>728</v>
      </c>
      <c r="I315" t="s">
        <v>730</v>
      </c>
      <c r="J315" t="s">
        <v>38</v>
      </c>
      <c r="K315" t="s">
        <v>39</v>
      </c>
      <c r="L315" s="2">
        <v>14</v>
      </c>
      <c r="M315" s="2">
        <v>56</v>
      </c>
      <c r="N315" s="1">
        <v>2.333333333333333</v>
      </c>
    </row>
    <row r="316" spans="1:14" outlineLevel="4" x14ac:dyDescent="0.25">
      <c r="A316" t="s">
        <v>658</v>
      </c>
      <c r="B316" t="s">
        <v>709</v>
      </c>
      <c r="C316" t="s">
        <v>719</v>
      </c>
      <c r="D316" t="s">
        <v>33</v>
      </c>
      <c r="E316" t="s">
        <v>720</v>
      </c>
      <c r="F316" t="s">
        <v>721</v>
      </c>
      <c r="G316" t="s">
        <v>719</v>
      </c>
      <c r="H316" t="s">
        <v>728</v>
      </c>
      <c r="I316" t="s">
        <v>731</v>
      </c>
      <c r="J316" t="s">
        <v>38</v>
      </c>
      <c r="K316" t="s">
        <v>39</v>
      </c>
      <c r="L316" s="2">
        <v>7</v>
      </c>
      <c r="M316" s="2">
        <v>28</v>
      </c>
      <c r="N316" s="1">
        <v>1.1666666666666665</v>
      </c>
    </row>
    <row r="317" spans="1:14" outlineLevel="4" x14ac:dyDescent="0.25">
      <c r="A317" t="s">
        <v>658</v>
      </c>
      <c r="B317" t="s">
        <v>709</v>
      </c>
      <c r="C317" t="s">
        <v>719</v>
      </c>
      <c r="D317" t="s">
        <v>33</v>
      </c>
      <c r="E317" t="s">
        <v>732</v>
      </c>
      <c r="F317" t="s">
        <v>117</v>
      </c>
      <c r="G317" t="s">
        <v>719</v>
      </c>
      <c r="H317" t="s">
        <v>733</v>
      </c>
      <c r="I317" t="s">
        <v>734</v>
      </c>
      <c r="J317" t="s">
        <v>58</v>
      </c>
      <c r="K317" t="s">
        <v>10</v>
      </c>
      <c r="L317" s="2">
        <v>11</v>
      </c>
      <c r="M317" s="2">
        <v>22</v>
      </c>
      <c r="N317" s="1">
        <v>0.91666666666666674</v>
      </c>
    </row>
    <row r="318" spans="1:14" outlineLevel="4" x14ac:dyDescent="0.25">
      <c r="A318" t="s">
        <v>658</v>
      </c>
      <c r="B318" t="s">
        <v>709</v>
      </c>
      <c r="C318" t="s">
        <v>719</v>
      </c>
      <c r="D318" t="s">
        <v>33</v>
      </c>
      <c r="E318" t="s">
        <v>735</v>
      </c>
      <c r="F318" t="s">
        <v>736</v>
      </c>
      <c r="G318" t="s">
        <v>719</v>
      </c>
      <c r="H318" t="s">
        <v>737</v>
      </c>
      <c r="I318" t="s">
        <v>738</v>
      </c>
      <c r="J318" t="s">
        <v>38</v>
      </c>
      <c r="K318" t="s">
        <v>39</v>
      </c>
      <c r="L318" s="2">
        <v>13</v>
      </c>
      <c r="M318" s="2">
        <v>39</v>
      </c>
      <c r="N318" s="1">
        <v>1.625</v>
      </c>
    </row>
    <row r="319" spans="1:14" outlineLevel="4" x14ac:dyDescent="0.25">
      <c r="A319" t="s">
        <v>658</v>
      </c>
      <c r="B319" t="s">
        <v>709</v>
      </c>
      <c r="C319" t="s">
        <v>719</v>
      </c>
      <c r="D319" t="s">
        <v>33</v>
      </c>
      <c r="E319" t="s">
        <v>735</v>
      </c>
      <c r="F319" t="s">
        <v>736</v>
      </c>
      <c r="G319" t="s">
        <v>719</v>
      </c>
      <c r="H319" t="s">
        <v>614</v>
      </c>
      <c r="I319" t="s">
        <v>739</v>
      </c>
      <c r="J319" t="s">
        <v>38</v>
      </c>
      <c r="K319" t="s">
        <v>39</v>
      </c>
      <c r="L319" s="2">
        <v>8</v>
      </c>
      <c r="M319" s="2">
        <v>16</v>
      </c>
      <c r="N319" s="1">
        <v>0.66666666666666663</v>
      </c>
    </row>
    <row r="320" spans="1:14" outlineLevel="3" x14ac:dyDescent="0.25">
      <c r="C320" s="7" t="s">
        <v>1122</v>
      </c>
      <c r="L320" s="2">
        <f>SUBTOTAL(9,L312:L319)</f>
        <v>77</v>
      </c>
      <c r="M320" s="2">
        <f>SUBTOTAL(9,M312:M319)</f>
        <v>257</v>
      </c>
      <c r="N320" s="1">
        <f>SUBTOTAL(9,N312:N319)</f>
        <v>10.524999999999999</v>
      </c>
    </row>
    <row r="321" spans="1:14" outlineLevel="2" x14ac:dyDescent="0.25">
      <c r="B321" s="7" t="s">
        <v>1079</v>
      </c>
      <c r="L321" s="2">
        <f>SUBTOTAL(9,L309:L319)</f>
        <v>80</v>
      </c>
      <c r="M321" s="2">
        <f>SUBTOTAL(9,M309:M319)</f>
        <v>265</v>
      </c>
      <c r="N321" s="1">
        <f>SUBTOTAL(9,N309:N319)</f>
        <v>11.024999999999999</v>
      </c>
    </row>
    <row r="322" spans="1:14" outlineLevel="4" x14ac:dyDescent="0.25">
      <c r="A322" t="s">
        <v>658</v>
      </c>
      <c r="B322" t="s">
        <v>740</v>
      </c>
      <c r="C322" t="s">
        <v>741</v>
      </c>
      <c r="D322" t="s">
        <v>691</v>
      </c>
      <c r="E322" t="s">
        <v>742</v>
      </c>
      <c r="F322" t="s">
        <v>743</v>
      </c>
      <c r="G322" t="s">
        <v>741</v>
      </c>
      <c r="H322" t="s">
        <v>744</v>
      </c>
      <c r="I322" t="s">
        <v>745</v>
      </c>
      <c r="J322" t="s">
        <v>131</v>
      </c>
      <c r="K322" t="s">
        <v>142</v>
      </c>
      <c r="L322" s="2">
        <v>6</v>
      </c>
      <c r="M322" s="2">
        <v>24</v>
      </c>
      <c r="N322" s="1">
        <v>1.5</v>
      </c>
    </row>
    <row r="323" spans="1:14" outlineLevel="4" x14ac:dyDescent="0.25">
      <c r="A323" t="s">
        <v>658</v>
      </c>
      <c r="B323" t="s">
        <v>740</v>
      </c>
      <c r="C323" t="s">
        <v>741</v>
      </c>
      <c r="D323" t="s">
        <v>691</v>
      </c>
      <c r="E323" t="s">
        <v>746</v>
      </c>
      <c r="F323" t="s">
        <v>747</v>
      </c>
      <c r="G323" t="s">
        <v>741</v>
      </c>
      <c r="H323" t="s">
        <v>748</v>
      </c>
      <c r="I323" t="s">
        <v>749</v>
      </c>
      <c r="J323" t="s">
        <v>131</v>
      </c>
      <c r="K323" t="s">
        <v>142</v>
      </c>
      <c r="L323" s="2">
        <v>4</v>
      </c>
      <c r="M323" s="2">
        <v>16</v>
      </c>
      <c r="N323" s="1">
        <v>1</v>
      </c>
    </row>
    <row r="324" spans="1:14" outlineLevel="3" x14ac:dyDescent="0.25">
      <c r="C324" s="7" t="s">
        <v>1123</v>
      </c>
      <c r="L324" s="2">
        <f>SUBTOTAL(9,L322:L323)</f>
        <v>10</v>
      </c>
      <c r="M324" s="2">
        <f>SUBTOTAL(9,M322:M323)</f>
        <v>40</v>
      </c>
      <c r="N324" s="1">
        <f>SUBTOTAL(9,N322:N323)</f>
        <v>2.5</v>
      </c>
    </row>
    <row r="325" spans="1:14" outlineLevel="4" x14ac:dyDescent="0.25">
      <c r="A325" t="s">
        <v>658</v>
      </c>
      <c r="B325" t="s">
        <v>740</v>
      </c>
      <c r="C325" t="s">
        <v>658</v>
      </c>
      <c r="D325" t="s">
        <v>33</v>
      </c>
      <c r="E325" t="s">
        <v>750</v>
      </c>
      <c r="F325" t="s">
        <v>751</v>
      </c>
      <c r="G325" t="s">
        <v>658</v>
      </c>
      <c r="H325" t="s">
        <v>752</v>
      </c>
      <c r="I325" t="s">
        <v>753</v>
      </c>
      <c r="J325" t="s">
        <v>58</v>
      </c>
      <c r="K325" t="s">
        <v>142</v>
      </c>
      <c r="L325" s="2">
        <v>5</v>
      </c>
      <c r="M325" s="2">
        <v>10</v>
      </c>
      <c r="N325" s="1">
        <v>0.49999999999999994</v>
      </c>
    </row>
    <row r="326" spans="1:14" outlineLevel="4" x14ac:dyDescent="0.25">
      <c r="A326" t="s">
        <v>658</v>
      </c>
      <c r="B326" t="s">
        <v>740</v>
      </c>
      <c r="C326" t="s">
        <v>658</v>
      </c>
      <c r="D326" t="s">
        <v>33</v>
      </c>
      <c r="E326" t="s">
        <v>750</v>
      </c>
      <c r="F326" t="s">
        <v>751</v>
      </c>
      <c r="G326" t="s">
        <v>658</v>
      </c>
      <c r="H326" t="s">
        <v>754</v>
      </c>
      <c r="I326" t="s">
        <v>755</v>
      </c>
      <c r="J326" t="s">
        <v>58</v>
      </c>
      <c r="K326" t="s">
        <v>142</v>
      </c>
      <c r="L326" s="2">
        <v>5</v>
      </c>
      <c r="M326" s="2">
        <v>10</v>
      </c>
      <c r="N326" s="1">
        <v>0.49999999999999994</v>
      </c>
    </row>
    <row r="327" spans="1:14" outlineLevel="4" x14ac:dyDescent="0.25">
      <c r="A327" t="s">
        <v>658</v>
      </c>
      <c r="B327" t="s">
        <v>740</v>
      </c>
      <c r="C327" t="s">
        <v>658</v>
      </c>
      <c r="D327" t="s">
        <v>33</v>
      </c>
      <c r="E327" t="s">
        <v>135</v>
      </c>
      <c r="F327" t="s">
        <v>300</v>
      </c>
      <c r="G327" t="s">
        <v>658</v>
      </c>
      <c r="H327" t="s">
        <v>756</v>
      </c>
      <c r="I327" t="s">
        <v>757</v>
      </c>
      <c r="J327" t="s">
        <v>38</v>
      </c>
      <c r="K327" t="s">
        <v>39</v>
      </c>
      <c r="L327" s="2">
        <v>4</v>
      </c>
      <c r="M327" s="2">
        <v>8</v>
      </c>
      <c r="N327" s="1">
        <v>0.37499999999999994</v>
      </c>
    </row>
    <row r="328" spans="1:14" outlineLevel="4" x14ac:dyDescent="0.25">
      <c r="A328" t="s">
        <v>658</v>
      </c>
      <c r="B328" t="s">
        <v>740</v>
      </c>
      <c r="C328" t="s">
        <v>658</v>
      </c>
      <c r="D328" t="s">
        <v>33</v>
      </c>
      <c r="E328" t="s">
        <v>477</v>
      </c>
      <c r="F328" t="s">
        <v>758</v>
      </c>
      <c r="G328" t="s">
        <v>658</v>
      </c>
      <c r="H328" t="s">
        <v>759</v>
      </c>
      <c r="I328" t="s">
        <v>760</v>
      </c>
      <c r="J328" t="s">
        <v>58</v>
      </c>
      <c r="K328" t="s">
        <v>48</v>
      </c>
      <c r="L328" s="2">
        <v>6</v>
      </c>
      <c r="M328" s="2">
        <v>18</v>
      </c>
      <c r="N328" s="1">
        <v>1.125</v>
      </c>
    </row>
    <row r="329" spans="1:14" outlineLevel="3" x14ac:dyDescent="0.25">
      <c r="C329" s="7" t="s">
        <v>1039</v>
      </c>
      <c r="L329" s="2">
        <f>SUBTOTAL(9,L325:L328)</f>
        <v>20</v>
      </c>
      <c r="M329" s="2">
        <f>SUBTOTAL(9,M325:M328)</f>
        <v>46</v>
      </c>
      <c r="N329" s="1">
        <f>SUBTOTAL(9,N325:N328)</f>
        <v>2.5</v>
      </c>
    </row>
    <row r="330" spans="1:14" outlineLevel="4" x14ac:dyDescent="0.25">
      <c r="A330" t="s">
        <v>658</v>
      </c>
      <c r="B330" t="s">
        <v>740</v>
      </c>
      <c r="C330" t="s">
        <v>761</v>
      </c>
      <c r="D330" t="s">
        <v>33</v>
      </c>
      <c r="E330" t="s">
        <v>477</v>
      </c>
      <c r="F330" t="s">
        <v>758</v>
      </c>
      <c r="G330" t="s">
        <v>761</v>
      </c>
      <c r="H330" t="s">
        <v>762</v>
      </c>
      <c r="I330" t="s">
        <v>763</v>
      </c>
      <c r="J330" t="s">
        <v>764</v>
      </c>
      <c r="K330" t="s">
        <v>142</v>
      </c>
      <c r="L330" s="2">
        <v>10</v>
      </c>
      <c r="M330" s="2">
        <v>40</v>
      </c>
      <c r="N330" s="1">
        <v>1.7500000000000002</v>
      </c>
    </row>
    <row r="331" spans="1:14" outlineLevel="4" x14ac:dyDescent="0.25">
      <c r="A331" t="s">
        <v>658</v>
      </c>
      <c r="B331" t="s">
        <v>740</v>
      </c>
      <c r="C331" t="s">
        <v>761</v>
      </c>
      <c r="D331" t="s">
        <v>33</v>
      </c>
      <c r="E331" t="s">
        <v>742</v>
      </c>
      <c r="F331" t="s">
        <v>743</v>
      </c>
      <c r="G331" t="s">
        <v>761</v>
      </c>
      <c r="H331" t="s">
        <v>765</v>
      </c>
      <c r="I331" t="s">
        <v>766</v>
      </c>
      <c r="J331" t="s">
        <v>38</v>
      </c>
      <c r="K331" t="s">
        <v>39</v>
      </c>
      <c r="L331" s="2">
        <v>5</v>
      </c>
      <c r="M331" s="2">
        <v>15</v>
      </c>
      <c r="N331" s="1">
        <v>0.625</v>
      </c>
    </row>
    <row r="332" spans="1:14" outlineLevel="4" x14ac:dyDescent="0.25">
      <c r="A332" t="s">
        <v>658</v>
      </c>
      <c r="B332" t="s">
        <v>740</v>
      </c>
      <c r="C332" t="s">
        <v>761</v>
      </c>
      <c r="D332" t="s">
        <v>33</v>
      </c>
      <c r="E332" t="s">
        <v>767</v>
      </c>
      <c r="F332" t="s">
        <v>768</v>
      </c>
      <c r="G332" t="s">
        <v>761</v>
      </c>
      <c r="H332" t="s">
        <v>769</v>
      </c>
      <c r="I332" t="s">
        <v>770</v>
      </c>
      <c r="J332" t="s">
        <v>38</v>
      </c>
      <c r="K332" t="s">
        <v>39</v>
      </c>
      <c r="L332" s="2">
        <v>3</v>
      </c>
      <c r="M332" s="2">
        <v>12</v>
      </c>
      <c r="N332" s="1">
        <v>0.66666666666666663</v>
      </c>
    </row>
    <row r="333" spans="1:14" outlineLevel="4" x14ac:dyDescent="0.25">
      <c r="A333" t="s">
        <v>658</v>
      </c>
      <c r="B333" t="s">
        <v>740</v>
      </c>
      <c r="C333" t="s">
        <v>761</v>
      </c>
      <c r="D333" t="s">
        <v>33</v>
      </c>
      <c r="E333" t="s">
        <v>771</v>
      </c>
      <c r="F333" t="s">
        <v>772</v>
      </c>
      <c r="G333" t="s">
        <v>761</v>
      </c>
      <c r="H333" t="s">
        <v>773</v>
      </c>
      <c r="I333" t="s">
        <v>774</v>
      </c>
      <c r="J333" t="s">
        <v>764</v>
      </c>
      <c r="K333" t="s">
        <v>48</v>
      </c>
      <c r="L333" s="2">
        <v>9</v>
      </c>
      <c r="M333" s="2">
        <v>18</v>
      </c>
      <c r="N333" s="1">
        <v>0.75</v>
      </c>
    </row>
    <row r="334" spans="1:14" outlineLevel="3" x14ac:dyDescent="0.25">
      <c r="C334" s="7" t="s">
        <v>1124</v>
      </c>
      <c r="L334" s="2">
        <f>SUBTOTAL(9,L330:L333)</f>
        <v>27</v>
      </c>
      <c r="M334" s="2">
        <f>SUBTOTAL(9,M330:M333)</f>
        <v>85</v>
      </c>
      <c r="N334" s="1">
        <f>SUBTOTAL(9,N330:N333)</f>
        <v>3.7916666666666665</v>
      </c>
    </row>
    <row r="335" spans="1:14" outlineLevel="4" x14ac:dyDescent="0.25">
      <c r="A335" t="s">
        <v>658</v>
      </c>
      <c r="B335" t="s">
        <v>740</v>
      </c>
      <c r="C335" t="s">
        <v>775</v>
      </c>
      <c r="D335" t="s">
        <v>33</v>
      </c>
      <c r="E335" t="s">
        <v>776</v>
      </c>
      <c r="F335" t="s">
        <v>541</v>
      </c>
      <c r="G335" t="s">
        <v>775</v>
      </c>
      <c r="H335" t="s">
        <v>777</v>
      </c>
      <c r="I335" t="s">
        <v>778</v>
      </c>
      <c r="J335" t="s">
        <v>38</v>
      </c>
      <c r="K335" t="s">
        <v>39</v>
      </c>
      <c r="L335" s="2">
        <v>17</v>
      </c>
      <c r="M335" s="2">
        <v>68</v>
      </c>
      <c r="N335" s="1">
        <v>2.2666666666666666</v>
      </c>
    </row>
    <row r="336" spans="1:14" outlineLevel="4" x14ac:dyDescent="0.25">
      <c r="A336" t="s">
        <v>658</v>
      </c>
      <c r="B336" t="s">
        <v>740</v>
      </c>
      <c r="C336" t="s">
        <v>775</v>
      </c>
      <c r="D336" t="s">
        <v>33</v>
      </c>
      <c r="E336" t="s">
        <v>779</v>
      </c>
      <c r="F336" t="s">
        <v>154</v>
      </c>
      <c r="G336" t="s">
        <v>775</v>
      </c>
      <c r="H336" t="s">
        <v>780</v>
      </c>
      <c r="I336" t="s">
        <v>781</v>
      </c>
      <c r="J336" t="s">
        <v>38</v>
      </c>
      <c r="K336" t="s">
        <v>39</v>
      </c>
      <c r="L336" s="2">
        <v>7</v>
      </c>
      <c r="M336" s="2">
        <v>28</v>
      </c>
      <c r="N336" s="1">
        <v>0.93333333333333324</v>
      </c>
    </row>
    <row r="337" spans="1:14" outlineLevel="4" x14ac:dyDescent="0.25">
      <c r="A337" t="s">
        <v>658</v>
      </c>
      <c r="B337" t="s">
        <v>740</v>
      </c>
      <c r="C337" t="s">
        <v>775</v>
      </c>
      <c r="D337" t="s">
        <v>33</v>
      </c>
      <c r="E337" t="s">
        <v>782</v>
      </c>
      <c r="F337" t="s">
        <v>783</v>
      </c>
      <c r="G337" t="s">
        <v>775</v>
      </c>
      <c r="H337" t="s">
        <v>784</v>
      </c>
      <c r="I337" t="s">
        <v>785</v>
      </c>
      <c r="J337" t="s">
        <v>38</v>
      </c>
      <c r="K337" t="s">
        <v>39</v>
      </c>
      <c r="L337" s="2">
        <v>14</v>
      </c>
      <c r="M337" s="2">
        <v>56</v>
      </c>
      <c r="N337" s="1">
        <v>1.8666666666666665</v>
      </c>
    </row>
    <row r="338" spans="1:14" outlineLevel="4" x14ac:dyDescent="0.25">
      <c r="A338" t="s">
        <v>658</v>
      </c>
      <c r="B338" t="s">
        <v>740</v>
      </c>
      <c r="C338" t="s">
        <v>775</v>
      </c>
      <c r="D338" t="s">
        <v>33</v>
      </c>
      <c r="E338" t="s">
        <v>786</v>
      </c>
      <c r="F338" t="s">
        <v>787</v>
      </c>
      <c r="G338" t="s">
        <v>775</v>
      </c>
      <c r="H338" t="s">
        <v>788</v>
      </c>
      <c r="I338" t="s">
        <v>789</v>
      </c>
      <c r="J338" t="s">
        <v>38</v>
      </c>
      <c r="K338" t="s">
        <v>39</v>
      </c>
      <c r="L338" s="2">
        <v>12</v>
      </c>
      <c r="M338" s="2">
        <v>48</v>
      </c>
      <c r="N338" s="1">
        <v>1.5999999999999999</v>
      </c>
    </row>
    <row r="339" spans="1:14" outlineLevel="4" x14ac:dyDescent="0.25">
      <c r="A339" t="s">
        <v>658</v>
      </c>
      <c r="B339" t="s">
        <v>740</v>
      </c>
      <c r="C339" t="s">
        <v>775</v>
      </c>
      <c r="D339" t="s">
        <v>33</v>
      </c>
      <c r="E339" t="s">
        <v>776</v>
      </c>
      <c r="F339" t="s">
        <v>541</v>
      </c>
      <c r="G339" t="s">
        <v>775</v>
      </c>
      <c r="H339" t="s">
        <v>790</v>
      </c>
      <c r="I339" t="s">
        <v>791</v>
      </c>
      <c r="J339" t="s">
        <v>38</v>
      </c>
      <c r="K339" t="s">
        <v>39</v>
      </c>
      <c r="L339" s="2">
        <v>10</v>
      </c>
      <c r="M339" s="2">
        <v>40</v>
      </c>
      <c r="N339" s="1">
        <v>1.3333333333333333</v>
      </c>
    </row>
    <row r="340" spans="1:14" outlineLevel="4" x14ac:dyDescent="0.25">
      <c r="A340" t="s">
        <v>658</v>
      </c>
      <c r="B340" t="s">
        <v>740</v>
      </c>
      <c r="C340" t="s">
        <v>775</v>
      </c>
      <c r="D340" t="s">
        <v>33</v>
      </c>
      <c r="E340" t="s">
        <v>792</v>
      </c>
      <c r="F340" t="s">
        <v>372</v>
      </c>
      <c r="G340" t="s">
        <v>775</v>
      </c>
      <c r="H340" t="s">
        <v>793</v>
      </c>
      <c r="I340" t="s">
        <v>794</v>
      </c>
      <c r="J340" t="s">
        <v>38</v>
      </c>
      <c r="K340" t="s">
        <v>39</v>
      </c>
      <c r="L340" s="2">
        <v>11</v>
      </c>
      <c r="M340" s="2">
        <v>44</v>
      </c>
      <c r="N340" s="1">
        <v>1.4666666666666666</v>
      </c>
    </row>
    <row r="341" spans="1:14" outlineLevel="4" x14ac:dyDescent="0.25">
      <c r="A341" t="s">
        <v>658</v>
      </c>
      <c r="B341" t="s">
        <v>740</v>
      </c>
      <c r="C341" t="s">
        <v>775</v>
      </c>
      <c r="D341" t="s">
        <v>33</v>
      </c>
      <c r="E341" t="s">
        <v>795</v>
      </c>
      <c r="F341" t="s">
        <v>450</v>
      </c>
      <c r="G341" t="s">
        <v>775</v>
      </c>
      <c r="H341" t="s">
        <v>796</v>
      </c>
      <c r="I341" t="s">
        <v>797</v>
      </c>
      <c r="J341" t="s">
        <v>58</v>
      </c>
      <c r="K341" t="s">
        <v>142</v>
      </c>
      <c r="L341" s="2">
        <v>3</v>
      </c>
      <c r="M341" s="2">
        <v>12</v>
      </c>
      <c r="N341" s="1">
        <v>0.58333333333333326</v>
      </c>
    </row>
    <row r="342" spans="1:14" outlineLevel="3" x14ac:dyDescent="0.25">
      <c r="C342" s="7" t="s">
        <v>1125</v>
      </c>
      <c r="L342" s="2">
        <f>SUBTOTAL(9,L335:L341)</f>
        <v>74</v>
      </c>
      <c r="M342" s="2">
        <f>SUBTOTAL(9,M335:M341)</f>
        <v>296</v>
      </c>
      <c r="N342" s="1">
        <f>SUBTOTAL(9,N335:N341)</f>
        <v>10.049999999999999</v>
      </c>
    </row>
    <row r="343" spans="1:14" outlineLevel="4" x14ac:dyDescent="0.25">
      <c r="A343" t="s">
        <v>658</v>
      </c>
      <c r="B343" t="s">
        <v>740</v>
      </c>
      <c r="C343" t="s">
        <v>740</v>
      </c>
      <c r="D343" t="s">
        <v>33</v>
      </c>
      <c r="E343" t="s">
        <v>477</v>
      </c>
      <c r="F343" t="s">
        <v>758</v>
      </c>
      <c r="G343" t="s">
        <v>658</v>
      </c>
      <c r="H343" t="s">
        <v>798</v>
      </c>
      <c r="I343" t="s">
        <v>799</v>
      </c>
      <c r="J343" t="s">
        <v>38</v>
      </c>
      <c r="K343" t="s">
        <v>39</v>
      </c>
      <c r="L343" s="2">
        <v>4</v>
      </c>
      <c r="M343" s="2">
        <v>16</v>
      </c>
      <c r="N343" s="1">
        <v>1</v>
      </c>
    </row>
    <row r="344" spans="1:14" outlineLevel="4" x14ac:dyDescent="0.25">
      <c r="A344" t="s">
        <v>658</v>
      </c>
      <c r="B344" t="s">
        <v>740</v>
      </c>
      <c r="C344" t="s">
        <v>740</v>
      </c>
      <c r="D344" t="s">
        <v>33</v>
      </c>
      <c r="E344" t="s">
        <v>477</v>
      </c>
      <c r="F344" t="s">
        <v>758</v>
      </c>
      <c r="G344" t="s">
        <v>658</v>
      </c>
      <c r="H344" t="s">
        <v>800</v>
      </c>
      <c r="I344" t="s">
        <v>801</v>
      </c>
      <c r="J344" t="s">
        <v>38</v>
      </c>
      <c r="K344" t="s">
        <v>39</v>
      </c>
      <c r="L344" s="2">
        <v>3</v>
      </c>
      <c r="M344" s="2">
        <v>12</v>
      </c>
      <c r="N344" s="1">
        <v>0.75</v>
      </c>
    </row>
    <row r="345" spans="1:14" outlineLevel="4" x14ac:dyDescent="0.25">
      <c r="A345" t="s">
        <v>658</v>
      </c>
      <c r="B345" t="s">
        <v>740</v>
      </c>
      <c r="C345" t="s">
        <v>740</v>
      </c>
      <c r="D345" t="s">
        <v>33</v>
      </c>
      <c r="E345" t="s">
        <v>802</v>
      </c>
      <c r="F345" t="s">
        <v>803</v>
      </c>
      <c r="G345" t="s">
        <v>775</v>
      </c>
      <c r="H345" t="s">
        <v>804</v>
      </c>
      <c r="I345" t="s">
        <v>805</v>
      </c>
      <c r="J345" t="s">
        <v>58</v>
      </c>
      <c r="K345" t="s">
        <v>142</v>
      </c>
      <c r="L345" s="2">
        <v>10</v>
      </c>
      <c r="M345" s="2">
        <v>40</v>
      </c>
      <c r="N345" s="1">
        <v>1.6666666666666667</v>
      </c>
    </row>
    <row r="346" spans="1:14" outlineLevel="3" x14ac:dyDescent="0.25">
      <c r="C346" s="7" t="s">
        <v>1080</v>
      </c>
      <c r="L346" s="2">
        <f>SUBTOTAL(9,L343:L345)</f>
        <v>17</v>
      </c>
      <c r="M346" s="2">
        <f>SUBTOTAL(9,M343:M345)</f>
        <v>68</v>
      </c>
      <c r="N346" s="1">
        <f>SUBTOTAL(9,N343:N345)</f>
        <v>3.416666666666667</v>
      </c>
    </row>
    <row r="347" spans="1:14" outlineLevel="2" x14ac:dyDescent="0.25">
      <c r="B347" s="7" t="s">
        <v>1080</v>
      </c>
      <c r="L347" s="2">
        <f>SUBTOTAL(9,L322:L345)</f>
        <v>148</v>
      </c>
      <c r="M347" s="2">
        <f>SUBTOTAL(9,M322:M345)</f>
        <v>535</v>
      </c>
      <c r="N347" s="1">
        <f>SUBTOTAL(9,N322:N345)</f>
        <v>22.258333333333333</v>
      </c>
    </row>
    <row r="348" spans="1:14" outlineLevel="1" x14ac:dyDescent="0.25">
      <c r="A348" s="7" t="s">
        <v>1039</v>
      </c>
      <c r="L348" s="2">
        <f>SUBTOTAL(9,L288:L345)</f>
        <v>362</v>
      </c>
      <c r="M348" s="2">
        <f>SUBTOTAL(9,M288:M345)</f>
        <v>1247</v>
      </c>
      <c r="N348" s="1">
        <f>SUBTOTAL(9,N288:N345)</f>
        <v>52.045833333333327</v>
      </c>
    </row>
    <row r="349" spans="1:14" outlineLevel="4" x14ac:dyDescent="0.25">
      <c r="A349" t="s">
        <v>806</v>
      </c>
      <c r="B349" t="s">
        <v>807</v>
      </c>
      <c r="C349" t="s">
        <v>807</v>
      </c>
      <c r="D349" t="s">
        <v>33</v>
      </c>
      <c r="E349" t="s">
        <v>269</v>
      </c>
      <c r="F349" t="s">
        <v>808</v>
      </c>
      <c r="G349" t="s">
        <v>809</v>
      </c>
      <c r="H349" t="s">
        <v>588</v>
      </c>
      <c r="I349" t="s">
        <v>810</v>
      </c>
      <c r="J349" t="s">
        <v>38</v>
      </c>
      <c r="K349" t="s">
        <v>39</v>
      </c>
      <c r="L349" s="2">
        <v>9</v>
      </c>
      <c r="M349" s="2">
        <v>36</v>
      </c>
      <c r="N349" s="1">
        <v>1.5</v>
      </c>
    </row>
    <row r="350" spans="1:14" outlineLevel="4" x14ac:dyDescent="0.25">
      <c r="A350" t="s">
        <v>806</v>
      </c>
      <c r="B350" t="s">
        <v>807</v>
      </c>
      <c r="C350" t="s">
        <v>807</v>
      </c>
      <c r="D350" t="s">
        <v>33</v>
      </c>
      <c r="E350" t="s">
        <v>209</v>
      </c>
      <c r="F350" t="s">
        <v>811</v>
      </c>
      <c r="G350" t="s">
        <v>809</v>
      </c>
      <c r="H350" t="s">
        <v>812</v>
      </c>
      <c r="I350" t="s">
        <v>813</v>
      </c>
      <c r="J350" t="s">
        <v>38</v>
      </c>
      <c r="K350" t="s">
        <v>39</v>
      </c>
      <c r="L350" s="2">
        <v>7</v>
      </c>
      <c r="M350" s="2">
        <v>28</v>
      </c>
      <c r="N350" s="1">
        <v>1.25</v>
      </c>
    </row>
    <row r="351" spans="1:14" outlineLevel="4" x14ac:dyDescent="0.25">
      <c r="A351" t="s">
        <v>806</v>
      </c>
      <c r="B351" t="s">
        <v>807</v>
      </c>
      <c r="C351" t="s">
        <v>807</v>
      </c>
      <c r="D351" t="s">
        <v>33</v>
      </c>
      <c r="E351" t="s">
        <v>814</v>
      </c>
      <c r="F351" t="s">
        <v>815</v>
      </c>
      <c r="G351" t="s">
        <v>809</v>
      </c>
      <c r="H351" t="s">
        <v>816</v>
      </c>
      <c r="I351" t="s">
        <v>817</v>
      </c>
      <c r="J351" t="s">
        <v>58</v>
      </c>
      <c r="K351" t="s">
        <v>142</v>
      </c>
      <c r="L351" s="2">
        <v>10</v>
      </c>
      <c r="M351" s="2">
        <v>40</v>
      </c>
      <c r="N351" s="1">
        <v>1.75</v>
      </c>
    </row>
    <row r="352" spans="1:14" outlineLevel="4" x14ac:dyDescent="0.25">
      <c r="A352" t="s">
        <v>806</v>
      </c>
      <c r="B352" t="s">
        <v>807</v>
      </c>
      <c r="C352" t="s">
        <v>807</v>
      </c>
      <c r="D352" t="s">
        <v>33</v>
      </c>
      <c r="E352" t="s">
        <v>818</v>
      </c>
      <c r="F352" t="s">
        <v>819</v>
      </c>
      <c r="G352" t="s">
        <v>809</v>
      </c>
      <c r="H352" t="s">
        <v>820</v>
      </c>
      <c r="I352" t="s">
        <v>821</v>
      </c>
      <c r="J352" t="s">
        <v>38</v>
      </c>
      <c r="K352" t="s">
        <v>39</v>
      </c>
      <c r="L352" s="2">
        <v>15</v>
      </c>
      <c r="M352" s="2">
        <v>60</v>
      </c>
      <c r="N352" s="1">
        <v>2.583333333333333</v>
      </c>
    </row>
    <row r="353" spans="1:14" outlineLevel="4" x14ac:dyDescent="0.25">
      <c r="A353" t="s">
        <v>806</v>
      </c>
      <c r="B353" t="s">
        <v>807</v>
      </c>
      <c r="C353" t="s">
        <v>807</v>
      </c>
      <c r="D353" t="s">
        <v>33</v>
      </c>
      <c r="E353" t="s">
        <v>822</v>
      </c>
      <c r="F353" t="s">
        <v>823</v>
      </c>
      <c r="G353" t="s">
        <v>809</v>
      </c>
      <c r="H353" t="s">
        <v>237</v>
      </c>
      <c r="I353" t="s">
        <v>824</v>
      </c>
      <c r="J353" t="s">
        <v>58</v>
      </c>
      <c r="K353" t="s">
        <v>48</v>
      </c>
      <c r="L353" s="2">
        <v>1</v>
      </c>
      <c r="M353" s="2">
        <v>2</v>
      </c>
      <c r="N353" s="1">
        <v>0.125</v>
      </c>
    </row>
    <row r="354" spans="1:14" outlineLevel="4" x14ac:dyDescent="0.25">
      <c r="A354" t="s">
        <v>806</v>
      </c>
      <c r="B354" t="s">
        <v>807</v>
      </c>
      <c r="C354" t="s">
        <v>807</v>
      </c>
      <c r="D354" t="s">
        <v>33</v>
      </c>
      <c r="E354" t="s">
        <v>825</v>
      </c>
      <c r="F354" t="s">
        <v>826</v>
      </c>
      <c r="G354" t="s">
        <v>809</v>
      </c>
      <c r="H354" t="s">
        <v>237</v>
      </c>
      <c r="I354" t="s">
        <v>827</v>
      </c>
      <c r="J354" t="s">
        <v>58</v>
      </c>
      <c r="K354" t="s">
        <v>48</v>
      </c>
      <c r="L354" s="2">
        <v>1</v>
      </c>
      <c r="M354" s="2">
        <v>1</v>
      </c>
      <c r="N354" s="1">
        <v>4.1666666666666657E-2</v>
      </c>
    </row>
    <row r="355" spans="1:14" outlineLevel="4" x14ac:dyDescent="0.25">
      <c r="A355" t="s">
        <v>806</v>
      </c>
      <c r="B355" t="s">
        <v>807</v>
      </c>
      <c r="C355" t="s">
        <v>807</v>
      </c>
      <c r="D355" t="s">
        <v>33</v>
      </c>
      <c r="E355" t="s">
        <v>828</v>
      </c>
      <c r="F355" t="s">
        <v>829</v>
      </c>
      <c r="G355" t="s">
        <v>809</v>
      </c>
      <c r="H355" t="s">
        <v>668</v>
      </c>
      <c r="I355" t="s">
        <v>830</v>
      </c>
      <c r="J355" t="s">
        <v>58</v>
      </c>
      <c r="K355" t="s">
        <v>48</v>
      </c>
      <c r="L355" s="2">
        <v>1</v>
      </c>
      <c r="M355" s="2">
        <v>1</v>
      </c>
      <c r="N355" s="1">
        <v>6.25E-2</v>
      </c>
    </row>
    <row r="356" spans="1:14" outlineLevel="4" x14ac:dyDescent="0.25">
      <c r="A356" t="s">
        <v>806</v>
      </c>
      <c r="B356" t="s">
        <v>807</v>
      </c>
      <c r="C356" t="s">
        <v>807</v>
      </c>
      <c r="D356" t="s">
        <v>33</v>
      </c>
      <c r="E356" t="s">
        <v>831</v>
      </c>
      <c r="F356" t="s">
        <v>832</v>
      </c>
      <c r="G356" t="s">
        <v>809</v>
      </c>
      <c r="H356" t="s">
        <v>668</v>
      </c>
      <c r="I356" t="s">
        <v>833</v>
      </c>
      <c r="J356" t="s">
        <v>58</v>
      </c>
      <c r="K356" t="s">
        <v>48</v>
      </c>
      <c r="L356" s="2">
        <v>1</v>
      </c>
      <c r="M356" s="2">
        <v>4</v>
      </c>
      <c r="N356" s="1">
        <v>0.25</v>
      </c>
    </row>
    <row r="357" spans="1:14" outlineLevel="4" x14ac:dyDescent="0.25">
      <c r="A357" t="s">
        <v>806</v>
      </c>
      <c r="B357" t="s">
        <v>807</v>
      </c>
      <c r="C357" t="s">
        <v>807</v>
      </c>
      <c r="D357" t="s">
        <v>33</v>
      </c>
      <c r="E357" t="s">
        <v>209</v>
      </c>
      <c r="F357" t="s">
        <v>811</v>
      </c>
      <c r="G357" t="s">
        <v>809</v>
      </c>
      <c r="H357" t="s">
        <v>668</v>
      </c>
      <c r="I357" t="s">
        <v>834</v>
      </c>
      <c r="J357" t="s">
        <v>58</v>
      </c>
      <c r="K357" t="s">
        <v>48</v>
      </c>
      <c r="L357" s="2">
        <v>1</v>
      </c>
      <c r="M357" s="2">
        <v>7</v>
      </c>
      <c r="N357" s="1">
        <v>0.4375</v>
      </c>
    </row>
    <row r="358" spans="1:14" outlineLevel="3" x14ac:dyDescent="0.25">
      <c r="C358" s="7" t="s">
        <v>1081</v>
      </c>
      <c r="L358" s="2">
        <f>SUBTOTAL(9,L349:L357)</f>
        <v>46</v>
      </c>
      <c r="M358" s="2">
        <f>SUBTOTAL(9,M349:M357)</f>
        <v>179</v>
      </c>
      <c r="N358" s="1">
        <f>SUBTOTAL(9,N349:N357)</f>
        <v>8</v>
      </c>
    </row>
    <row r="359" spans="1:14" outlineLevel="4" x14ac:dyDescent="0.25">
      <c r="A359" t="s">
        <v>806</v>
      </c>
      <c r="B359" t="s">
        <v>807</v>
      </c>
      <c r="C359" t="s">
        <v>809</v>
      </c>
      <c r="D359" t="s">
        <v>33</v>
      </c>
      <c r="E359" t="s">
        <v>835</v>
      </c>
      <c r="F359" t="s">
        <v>836</v>
      </c>
      <c r="G359" t="s">
        <v>809</v>
      </c>
      <c r="H359" t="s">
        <v>216</v>
      </c>
      <c r="I359" t="s">
        <v>837</v>
      </c>
      <c r="J359" t="s">
        <v>38</v>
      </c>
      <c r="K359" t="s">
        <v>39</v>
      </c>
      <c r="L359" s="2">
        <v>12</v>
      </c>
      <c r="M359" s="2">
        <v>48</v>
      </c>
      <c r="N359" s="1">
        <v>1.5999999999999999</v>
      </c>
    </row>
    <row r="360" spans="1:14" outlineLevel="4" x14ac:dyDescent="0.25">
      <c r="A360" t="s">
        <v>806</v>
      </c>
      <c r="B360" t="s">
        <v>807</v>
      </c>
      <c r="C360" t="s">
        <v>809</v>
      </c>
      <c r="D360" t="s">
        <v>33</v>
      </c>
      <c r="E360" t="s">
        <v>838</v>
      </c>
      <c r="F360" t="s">
        <v>839</v>
      </c>
      <c r="G360" t="s">
        <v>809</v>
      </c>
      <c r="H360" t="s">
        <v>840</v>
      </c>
      <c r="I360" t="s">
        <v>841</v>
      </c>
      <c r="J360" t="s">
        <v>58</v>
      </c>
      <c r="K360" t="s">
        <v>142</v>
      </c>
      <c r="L360" s="2">
        <v>28</v>
      </c>
      <c r="M360" s="2">
        <v>112</v>
      </c>
      <c r="N360" s="1">
        <v>3.7666666666666662</v>
      </c>
    </row>
    <row r="361" spans="1:14" outlineLevel="4" x14ac:dyDescent="0.25">
      <c r="A361" t="s">
        <v>806</v>
      </c>
      <c r="B361" t="s">
        <v>807</v>
      </c>
      <c r="C361" t="s">
        <v>809</v>
      </c>
      <c r="D361" t="s">
        <v>33</v>
      </c>
      <c r="E361" t="s">
        <v>838</v>
      </c>
      <c r="F361" t="s">
        <v>839</v>
      </c>
      <c r="G361" t="s">
        <v>809</v>
      </c>
      <c r="H361" t="s">
        <v>840</v>
      </c>
      <c r="I361" t="s">
        <v>842</v>
      </c>
      <c r="J361" t="s">
        <v>58</v>
      </c>
      <c r="K361" t="s">
        <v>10</v>
      </c>
      <c r="L361" s="2">
        <v>27</v>
      </c>
      <c r="M361" s="2">
        <v>0</v>
      </c>
      <c r="N361" s="1">
        <v>0</v>
      </c>
    </row>
    <row r="362" spans="1:14" outlineLevel="4" x14ac:dyDescent="0.25">
      <c r="A362" t="s">
        <v>806</v>
      </c>
      <c r="B362" t="s">
        <v>807</v>
      </c>
      <c r="C362" t="s">
        <v>809</v>
      </c>
      <c r="D362" t="s">
        <v>33</v>
      </c>
      <c r="E362" t="s">
        <v>269</v>
      </c>
      <c r="F362" t="s">
        <v>808</v>
      </c>
      <c r="G362" t="s">
        <v>809</v>
      </c>
      <c r="H362" t="s">
        <v>207</v>
      </c>
      <c r="I362" t="s">
        <v>843</v>
      </c>
      <c r="J362" t="s">
        <v>58</v>
      </c>
      <c r="K362" t="s">
        <v>39</v>
      </c>
      <c r="L362" s="2">
        <v>8</v>
      </c>
      <c r="M362" s="2">
        <v>16</v>
      </c>
      <c r="N362" s="1">
        <v>0.53333333333333333</v>
      </c>
    </row>
    <row r="363" spans="1:14" outlineLevel="4" x14ac:dyDescent="0.25">
      <c r="A363" t="s">
        <v>806</v>
      </c>
      <c r="B363" t="s">
        <v>807</v>
      </c>
      <c r="C363" t="s">
        <v>809</v>
      </c>
      <c r="D363" t="s">
        <v>33</v>
      </c>
      <c r="E363" t="s">
        <v>844</v>
      </c>
      <c r="F363" t="s">
        <v>845</v>
      </c>
      <c r="G363" t="s">
        <v>809</v>
      </c>
      <c r="H363" t="s">
        <v>846</v>
      </c>
      <c r="I363" t="s">
        <v>847</v>
      </c>
      <c r="J363" t="s">
        <v>58</v>
      </c>
      <c r="K363" t="s">
        <v>142</v>
      </c>
      <c r="L363" s="2">
        <v>12</v>
      </c>
      <c r="M363" s="2">
        <v>48</v>
      </c>
      <c r="N363" s="1">
        <v>1.5999999999999999</v>
      </c>
    </row>
    <row r="364" spans="1:14" outlineLevel="4" x14ac:dyDescent="0.25">
      <c r="A364" t="s">
        <v>806</v>
      </c>
      <c r="B364" t="s">
        <v>807</v>
      </c>
      <c r="C364" t="s">
        <v>809</v>
      </c>
      <c r="D364" t="s">
        <v>33</v>
      </c>
      <c r="E364" t="s">
        <v>844</v>
      </c>
      <c r="F364" t="s">
        <v>845</v>
      </c>
      <c r="G364" t="s">
        <v>809</v>
      </c>
      <c r="H364" t="s">
        <v>846</v>
      </c>
      <c r="I364" t="s">
        <v>848</v>
      </c>
      <c r="J364" t="s">
        <v>58</v>
      </c>
      <c r="K364" t="s">
        <v>142</v>
      </c>
      <c r="L364" s="2">
        <v>12</v>
      </c>
      <c r="M364" s="2">
        <v>0</v>
      </c>
      <c r="N364" s="1">
        <v>0</v>
      </c>
    </row>
    <row r="365" spans="1:14" outlineLevel="4" x14ac:dyDescent="0.25">
      <c r="A365" t="s">
        <v>806</v>
      </c>
      <c r="B365" t="s">
        <v>807</v>
      </c>
      <c r="C365" t="s">
        <v>809</v>
      </c>
      <c r="D365" t="s">
        <v>33</v>
      </c>
      <c r="E365" t="s">
        <v>849</v>
      </c>
      <c r="F365" t="s">
        <v>850</v>
      </c>
      <c r="G365" t="s">
        <v>809</v>
      </c>
      <c r="H365" t="s">
        <v>851</v>
      </c>
      <c r="I365" t="s">
        <v>852</v>
      </c>
      <c r="J365" t="s">
        <v>38</v>
      </c>
      <c r="K365" t="s">
        <v>39</v>
      </c>
      <c r="L365" s="2">
        <v>3</v>
      </c>
      <c r="M365" s="2">
        <v>12</v>
      </c>
      <c r="N365" s="1">
        <v>0.4</v>
      </c>
    </row>
    <row r="366" spans="1:14" outlineLevel="4" x14ac:dyDescent="0.25">
      <c r="A366" t="s">
        <v>806</v>
      </c>
      <c r="B366" t="s">
        <v>807</v>
      </c>
      <c r="C366" t="s">
        <v>809</v>
      </c>
      <c r="D366" t="s">
        <v>33</v>
      </c>
      <c r="E366" t="s">
        <v>853</v>
      </c>
      <c r="F366" t="s">
        <v>512</v>
      </c>
      <c r="G366" t="s">
        <v>809</v>
      </c>
      <c r="H366" t="s">
        <v>640</v>
      </c>
      <c r="I366" t="s">
        <v>854</v>
      </c>
      <c r="J366" t="s">
        <v>58</v>
      </c>
      <c r="K366" t="s">
        <v>10</v>
      </c>
      <c r="L366" s="2">
        <v>18</v>
      </c>
      <c r="M366" s="2">
        <v>72</v>
      </c>
      <c r="N366" s="1">
        <v>2.4</v>
      </c>
    </row>
    <row r="367" spans="1:14" outlineLevel="4" x14ac:dyDescent="0.25">
      <c r="A367" t="s">
        <v>806</v>
      </c>
      <c r="B367" t="s">
        <v>807</v>
      </c>
      <c r="C367" t="s">
        <v>809</v>
      </c>
      <c r="D367" t="s">
        <v>33</v>
      </c>
      <c r="E367" t="s">
        <v>855</v>
      </c>
      <c r="F367" t="s">
        <v>856</v>
      </c>
      <c r="G367" t="s">
        <v>809</v>
      </c>
      <c r="H367" t="s">
        <v>857</v>
      </c>
      <c r="I367" t="s">
        <v>858</v>
      </c>
      <c r="J367" t="s">
        <v>38</v>
      </c>
      <c r="K367" t="s">
        <v>39</v>
      </c>
      <c r="L367" s="2">
        <v>18</v>
      </c>
      <c r="M367" s="2">
        <v>72</v>
      </c>
      <c r="N367" s="1">
        <v>2.4</v>
      </c>
    </row>
    <row r="368" spans="1:14" outlineLevel="4" x14ac:dyDescent="0.25">
      <c r="A368" t="s">
        <v>806</v>
      </c>
      <c r="B368" t="s">
        <v>807</v>
      </c>
      <c r="C368" t="s">
        <v>809</v>
      </c>
      <c r="D368" t="s">
        <v>33</v>
      </c>
      <c r="E368" t="s">
        <v>814</v>
      </c>
      <c r="F368" t="s">
        <v>815</v>
      </c>
      <c r="G368" t="s">
        <v>809</v>
      </c>
      <c r="H368" t="s">
        <v>577</v>
      </c>
      <c r="I368" t="s">
        <v>859</v>
      </c>
      <c r="J368" t="s">
        <v>38</v>
      </c>
      <c r="K368" t="s">
        <v>39</v>
      </c>
      <c r="L368" s="2">
        <v>18</v>
      </c>
      <c r="M368" s="2">
        <v>72</v>
      </c>
      <c r="N368" s="1">
        <v>2.4</v>
      </c>
    </row>
    <row r="369" spans="1:14" outlineLevel="4" x14ac:dyDescent="0.25">
      <c r="A369" t="s">
        <v>806</v>
      </c>
      <c r="B369" t="s">
        <v>807</v>
      </c>
      <c r="C369" t="s">
        <v>809</v>
      </c>
      <c r="D369" t="s">
        <v>33</v>
      </c>
      <c r="E369" t="s">
        <v>860</v>
      </c>
      <c r="F369" t="s">
        <v>861</v>
      </c>
      <c r="G369" t="s">
        <v>809</v>
      </c>
      <c r="H369" t="s">
        <v>191</v>
      </c>
      <c r="I369" t="s">
        <v>862</v>
      </c>
      <c r="J369" t="s">
        <v>38</v>
      </c>
      <c r="K369" t="s">
        <v>39</v>
      </c>
      <c r="L369" s="2">
        <v>25</v>
      </c>
      <c r="M369" s="2">
        <v>100</v>
      </c>
      <c r="N369" s="1">
        <v>3.333333333333333</v>
      </c>
    </row>
    <row r="370" spans="1:14" outlineLevel="4" x14ac:dyDescent="0.25">
      <c r="A370" t="s">
        <v>806</v>
      </c>
      <c r="B370" t="s">
        <v>807</v>
      </c>
      <c r="C370" t="s">
        <v>809</v>
      </c>
      <c r="D370" t="s">
        <v>33</v>
      </c>
      <c r="E370" t="s">
        <v>818</v>
      </c>
      <c r="F370" t="s">
        <v>819</v>
      </c>
      <c r="G370" t="s">
        <v>809</v>
      </c>
      <c r="H370" t="s">
        <v>582</v>
      </c>
      <c r="I370" t="s">
        <v>863</v>
      </c>
      <c r="J370" t="s">
        <v>38</v>
      </c>
      <c r="K370" t="s">
        <v>39</v>
      </c>
      <c r="L370" s="2">
        <v>25</v>
      </c>
      <c r="M370" s="2">
        <v>100</v>
      </c>
      <c r="N370" s="1">
        <v>3.333333333333333</v>
      </c>
    </row>
    <row r="371" spans="1:14" outlineLevel="4" x14ac:dyDescent="0.25">
      <c r="A371" t="s">
        <v>806</v>
      </c>
      <c r="B371" t="s">
        <v>807</v>
      </c>
      <c r="C371" t="s">
        <v>809</v>
      </c>
      <c r="D371" t="s">
        <v>33</v>
      </c>
      <c r="E371" t="s">
        <v>814</v>
      </c>
      <c r="F371" t="s">
        <v>815</v>
      </c>
      <c r="G371" t="s">
        <v>809</v>
      </c>
      <c r="H371" t="s">
        <v>864</v>
      </c>
      <c r="I371" t="s">
        <v>865</v>
      </c>
      <c r="J371" t="s">
        <v>58</v>
      </c>
      <c r="K371" t="s">
        <v>142</v>
      </c>
      <c r="L371" s="2">
        <v>33</v>
      </c>
      <c r="M371" s="2">
        <v>0</v>
      </c>
      <c r="N371" s="1">
        <v>0</v>
      </c>
    </row>
    <row r="372" spans="1:14" outlineLevel="4" x14ac:dyDescent="0.25">
      <c r="A372" t="s">
        <v>806</v>
      </c>
      <c r="B372" t="s">
        <v>807</v>
      </c>
      <c r="C372" t="s">
        <v>809</v>
      </c>
      <c r="D372" t="s">
        <v>33</v>
      </c>
      <c r="E372" t="s">
        <v>814</v>
      </c>
      <c r="F372" t="s">
        <v>815</v>
      </c>
      <c r="G372" t="s">
        <v>809</v>
      </c>
      <c r="H372" t="s">
        <v>864</v>
      </c>
      <c r="I372" t="s">
        <v>866</v>
      </c>
      <c r="J372" t="s">
        <v>58</v>
      </c>
      <c r="K372" t="s">
        <v>142</v>
      </c>
      <c r="L372" s="2">
        <v>33</v>
      </c>
      <c r="M372" s="2">
        <v>132</v>
      </c>
      <c r="N372" s="1">
        <v>4.4000000000000004</v>
      </c>
    </row>
    <row r="373" spans="1:14" outlineLevel="4" x14ac:dyDescent="0.25">
      <c r="A373" t="s">
        <v>806</v>
      </c>
      <c r="B373" t="s">
        <v>807</v>
      </c>
      <c r="C373" t="s">
        <v>809</v>
      </c>
      <c r="D373" t="s">
        <v>33</v>
      </c>
      <c r="E373" t="s">
        <v>818</v>
      </c>
      <c r="F373" t="s">
        <v>819</v>
      </c>
      <c r="G373" t="s">
        <v>809</v>
      </c>
      <c r="H373" t="s">
        <v>793</v>
      </c>
      <c r="I373" t="s">
        <v>867</v>
      </c>
      <c r="J373" t="s">
        <v>38</v>
      </c>
      <c r="K373" t="s">
        <v>39</v>
      </c>
      <c r="L373" s="2">
        <v>28</v>
      </c>
      <c r="M373" s="2">
        <v>112</v>
      </c>
      <c r="N373" s="1">
        <v>3.7333333333333329</v>
      </c>
    </row>
    <row r="374" spans="1:14" outlineLevel="4" x14ac:dyDescent="0.25">
      <c r="A374" t="s">
        <v>806</v>
      </c>
      <c r="B374" t="s">
        <v>807</v>
      </c>
      <c r="C374" t="s">
        <v>809</v>
      </c>
      <c r="D374" t="s">
        <v>33</v>
      </c>
      <c r="E374" t="s">
        <v>822</v>
      </c>
      <c r="F374" t="s">
        <v>823</v>
      </c>
      <c r="G374" t="s">
        <v>809</v>
      </c>
      <c r="H374" t="s">
        <v>129</v>
      </c>
      <c r="I374" t="s">
        <v>868</v>
      </c>
      <c r="J374" t="s">
        <v>58</v>
      </c>
      <c r="K374" t="s">
        <v>48</v>
      </c>
      <c r="L374" s="2">
        <v>10</v>
      </c>
      <c r="M374" s="2">
        <v>20</v>
      </c>
      <c r="N374" s="1">
        <v>0.66666666666666663</v>
      </c>
    </row>
    <row r="375" spans="1:14" outlineLevel="4" x14ac:dyDescent="0.25">
      <c r="A375" t="s">
        <v>806</v>
      </c>
      <c r="B375" t="s">
        <v>807</v>
      </c>
      <c r="C375" t="s">
        <v>809</v>
      </c>
      <c r="D375" t="s">
        <v>33</v>
      </c>
      <c r="E375" t="s">
        <v>825</v>
      </c>
      <c r="F375" t="s">
        <v>826</v>
      </c>
      <c r="G375" t="s">
        <v>809</v>
      </c>
      <c r="H375" t="s">
        <v>93</v>
      </c>
      <c r="I375" t="s">
        <v>869</v>
      </c>
      <c r="J375" t="s">
        <v>58</v>
      </c>
      <c r="K375" t="s">
        <v>48</v>
      </c>
      <c r="L375" s="2">
        <v>1</v>
      </c>
      <c r="M375" s="2">
        <v>2</v>
      </c>
      <c r="N375" s="1">
        <v>6.6666666666666666E-2</v>
      </c>
    </row>
    <row r="376" spans="1:14" outlineLevel="3" x14ac:dyDescent="0.25">
      <c r="C376" s="7" t="s">
        <v>1126</v>
      </c>
      <c r="L376" s="2">
        <f>SUBTOTAL(9,L359:L375)</f>
        <v>311</v>
      </c>
      <c r="M376" s="2">
        <f>SUBTOTAL(9,M359:M375)</f>
        <v>918</v>
      </c>
      <c r="N376" s="1">
        <f>SUBTOTAL(9,N359:N375)</f>
        <v>30.633333333333333</v>
      </c>
    </row>
    <row r="377" spans="1:14" outlineLevel="2" x14ac:dyDescent="0.25">
      <c r="B377" s="7" t="s">
        <v>1081</v>
      </c>
      <c r="L377" s="2">
        <f>SUBTOTAL(9,L349:L375)</f>
        <v>357</v>
      </c>
      <c r="M377" s="2">
        <f>SUBTOTAL(9,M349:M375)</f>
        <v>1097</v>
      </c>
      <c r="N377" s="1">
        <f>SUBTOTAL(9,N349:N375)</f>
        <v>38.633333333333326</v>
      </c>
    </row>
    <row r="378" spans="1:14" outlineLevel="4" x14ac:dyDescent="0.25">
      <c r="A378" t="s">
        <v>806</v>
      </c>
      <c r="B378" t="s">
        <v>870</v>
      </c>
      <c r="C378" t="s">
        <v>870</v>
      </c>
      <c r="D378" t="s">
        <v>33</v>
      </c>
      <c r="E378" t="s">
        <v>273</v>
      </c>
      <c r="F378" t="s">
        <v>871</v>
      </c>
      <c r="G378" t="s">
        <v>870</v>
      </c>
      <c r="H378" t="s">
        <v>872</v>
      </c>
      <c r="I378" t="s">
        <v>873</v>
      </c>
      <c r="J378" t="s">
        <v>58</v>
      </c>
      <c r="K378" t="s">
        <v>10</v>
      </c>
      <c r="L378" s="2">
        <v>4</v>
      </c>
      <c r="M378" s="2">
        <v>16</v>
      </c>
      <c r="N378" s="1">
        <v>0.53333333333333333</v>
      </c>
    </row>
    <row r="379" spans="1:14" outlineLevel="4" x14ac:dyDescent="0.25">
      <c r="A379" t="s">
        <v>806</v>
      </c>
      <c r="B379" t="s">
        <v>870</v>
      </c>
      <c r="C379" t="s">
        <v>870</v>
      </c>
      <c r="D379" t="s">
        <v>33</v>
      </c>
      <c r="E379" t="s">
        <v>273</v>
      </c>
      <c r="F379" t="s">
        <v>871</v>
      </c>
      <c r="G379" t="s">
        <v>870</v>
      </c>
      <c r="H379" t="s">
        <v>874</v>
      </c>
      <c r="I379" t="s">
        <v>875</v>
      </c>
      <c r="J379" t="s">
        <v>58</v>
      </c>
      <c r="K379" t="s">
        <v>10</v>
      </c>
      <c r="L379" s="2">
        <v>9</v>
      </c>
      <c r="M379" s="2">
        <v>36</v>
      </c>
      <c r="N379" s="1">
        <v>1.6333333333333333</v>
      </c>
    </row>
    <row r="380" spans="1:14" outlineLevel="4" x14ac:dyDescent="0.25">
      <c r="A380" t="s">
        <v>806</v>
      </c>
      <c r="B380" t="s">
        <v>870</v>
      </c>
      <c r="C380" t="s">
        <v>870</v>
      </c>
      <c r="D380" t="s">
        <v>33</v>
      </c>
      <c r="E380" t="s">
        <v>876</v>
      </c>
      <c r="F380" t="s">
        <v>877</v>
      </c>
      <c r="G380" t="s">
        <v>870</v>
      </c>
      <c r="H380" t="s">
        <v>878</v>
      </c>
      <c r="I380" t="s">
        <v>879</v>
      </c>
      <c r="J380" t="s">
        <v>58</v>
      </c>
      <c r="K380" t="s">
        <v>10</v>
      </c>
      <c r="L380" s="2">
        <v>10</v>
      </c>
      <c r="M380" s="2">
        <v>40</v>
      </c>
      <c r="N380" s="1">
        <v>1.6666666666666667</v>
      </c>
    </row>
    <row r="381" spans="1:14" outlineLevel="4" x14ac:dyDescent="0.25">
      <c r="A381" t="s">
        <v>806</v>
      </c>
      <c r="B381" t="s">
        <v>870</v>
      </c>
      <c r="C381" t="s">
        <v>870</v>
      </c>
      <c r="D381" t="s">
        <v>33</v>
      </c>
      <c r="E381" t="s">
        <v>876</v>
      </c>
      <c r="F381" t="s">
        <v>877</v>
      </c>
      <c r="G381" t="s">
        <v>870</v>
      </c>
      <c r="H381" t="s">
        <v>237</v>
      </c>
      <c r="I381" t="s">
        <v>880</v>
      </c>
      <c r="J381" t="s">
        <v>58</v>
      </c>
      <c r="K381" t="s">
        <v>48</v>
      </c>
      <c r="L381" s="2">
        <v>1</v>
      </c>
      <c r="M381" s="2">
        <v>4</v>
      </c>
      <c r="N381" s="1">
        <v>0.25</v>
      </c>
    </row>
    <row r="382" spans="1:14" outlineLevel="4" x14ac:dyDescent="0.25">
      <c r="A382" t="s">
        <v>806</v>
      </c>
      <c r="B382" t="s">
        <v>870</v>
      </c>
      <c r="C382" t="s">
        <v>870</v>
      </c>
      <c r="D382" t="s">
        <v>33</v>
      </c>
      <c r="E382" t="s">
        <v>881</v>
      </c>
      <c r="F382" t="s">
        <v>882</v>
      </c>
      <c r="G382" t="s">
        <v>870</v>
      </c>
      <c r="H382" t="s">
        <v>883</v>
      </c>
      <c r="I382" t="s">
        <v>884</v>
      </c>
      <c r="J382" t="s">
        <v>58</v>
      </c>
      <c r="K382" t="s">
        <v>142</v>
      </c>
      <c r="L382" s="2">
        <v>12</v>
      </c>
      <c r="M382" s="2">
        <v>48</v>
      </c>
      <c r="N382" s="1">
        <v>2</v>
      </c>
    </row>
    <row r="383" spans="1:14" outlineLevel="3" x14ac:dyDescent="0.25">
      <c r="C383" s="7" t="s">
        <v>1082</v>
      </c>
      <c r="L383" s="2">
        <f>SUBTOTAL(9,L378:L382)</f>
        <v>36</v>
      </c>
      <c r="M383" s="2">
        <f>SUBTOTAL(9,M378:M382)</f>
        <v>144</v>
      </c>
      <c r="N383" s="1">
        <f>SUBTOTAL(9,N378:N382)</f>
        <v>6.083333333333333</v>
      </c>
    </row>
    <row r="384" spans="1:14" outlineLevel="2" x14ac:dyDescent="0.25">
      <c r="B384" s="7" t="s">
        <v>1082</v>
      </c>
      <c r="L384" s="2">
        <f>SUBTOTAL(9,L378:L382)</f>
        <v>36</v>
      </c>
      <c r="M384" s="2">
        <f>SUBTOTAL(9,M378:M382)</f>
        <v>144</v>
      </c>
      <c r="N384" s="1">
        <f>SUBTOTAL(9,N378:N382)</f>
        <v>6.083333333333333</v>
      </c>
    </row>
    <row r="385" spans="1:14" outlineLevel="4" x14ac:dyDescent="0.25">
      <c r="A385" t="s">
        <v>806</v>
      </c>
      <c r="B385" t="s">
        <v>885</v>
      </c>
      <c r="C385" t="s">
        <v>885</v>
      </c>
      <c r="D385" t="s">
        <v>33</v>
      </c>
      <c r="E385" t="s">
        <v>886</v>
      </c>
      <c r="F385" t="s">
        <v>887</v>
      </c>
      <c r="G385" t="s">
        <v>885</v>
      </c>
      <c r="H385" t="s">
        <v>888</v>
      </c>
      <c r="I385" t="s">
        <v>889</v>
      </c>
      <c r="J385" t="s">
        <v>58</v>
      </c>
      <c r="K385" t="s">
        <v>48</v>
      </c>
      <c r="L385" s="2">
        <v>1</v>
      </c>
      <c r="M385" s="2">
        <v>1</v>
      </c>
      <c r="N385" s="1">
        <v>3.3333333333333333E-2</v>
      </c>
    </row>
    <row r="386" spans="1:14" outlineLevel="3" x14ac:dyDescent="0.25">
      <c r="C386" s="7" t="s">
        <v>1083</v>
      </c>
      <c r="L386" s="2">
        <f>SUBTOTAL(9,L385:L385)</f>
        <v>1</v>
      </c>
      <c r="M386" s="2">
        <f>SUBTOTAL(9,M385:M385)</f>
        <v>1</v>
      </c>
      <c r="N386" s="1">
        <f>SUBTOTAL(9,N385:N385)</f>
        <v>3.3333333333333333E-2</v>
      </c>
    </row>
    <row r="387" spans="1:14" outlineLevel="2" x14ac:dyDescent="0.25">
      <c r="B387" s="7" t="s">
        <v>1083</v>
      </c>
      <c r="L387" s="2">
        <f>SUBTOTAL(9,L385:L385)</f>
        <v>1</v>
      </c>
      <c r="M387" s="2">
        <f>SUBTOTAL(9,M385:M385)</f>
        <v>1</v>
      </c>
      <c r="N387" s="1">
        <f>SUBTOTAL(9,N385:N385)</f>
        <v>3.3333333333333333E-2</v>
      </c>
    </row>
    <row r="388" spans="1:14" outlineLevel="4" x14ac:dyDescent="0.25">
      <c r="A388" t="s">
        <v>806</v>
      </c>
      <c r="B388" t="s">
        <v>890</v>
      </c>
      <c r="C388" t="s">
        <v>890</v>
      </c>
      <c r="D388" t="s">
        <v>33</v>
      </c>
      <c r="E388" t="s">
        <v>891</v>
      </c>
      <c r="F388" t="s">
        <v>892</v>
      </c>
      <c r="G388" t="s">
        <v>890</v>
      </c>
      <c r="H388" t="s">
        <v>790</v>
      </c>
      <c r="I388" t="s">
        <v>893</v>
      </c>
      <c r="J388" t="s">
        <v>38</v>
      </c>
      <c r="K388" t="s">
        <v>39</v>
      </c>
      <c r="L388" s="2">
        <v>17</v>
      </c>
      <c r="M388" s="2">
        <v>68</v>
      </c>
      <c r="N388" s="1">
        <v>2.2666666666666666</v>
      </c>
    </row>
    <row r="389" spans="1:14" outlineLevel="4" x14ac:dyDescent="0.25">
      <c r="A389" t="s">
        <v>806</v>
      </c>
      <c r="B389" t="s">
        <v>890</v>
      </c>
      <c r="C389" t="s">
        <v>890</v>
      </c>
      <c r="D389" t="s">
        <v>33</v>
      </c>
      <c r="E389" t="s">
        <v>891</v>
      </c>
      <c r="F389" t="s">
        <v>892</v>
      </c>
      <c r="G389" t="s">
        <v>890</v>
      </c>
      <c r="H389" t="s">
        <v>894</v>
      </c>
      <c r="I389" t="s">
        <v>895</v>
      </c>
      <c r="J389" t="s">
        <v>38</v>
      </c>
      <c r="K389" t="s">
        <v>39</v>
      </c>
      <c r="L389" s="2">
        <v>4</v>
      </c>
      <c r="M389" s="2">
        <v>16</v>
      </c>
      <c r="N389" s="1">
        <v>0.66666666666666663</v>
      </c>
    </row>
    <row r="390" spans="1:14" outlineLevel="3" x14ac:dyDescent="0.25">
      <c r="C390" s="7" t="s">
        <v>1084</v>
      </c>
      <c r="L390" s="2">
        <f>SUBTOTAL(9,L388:L389)</f>
        <v>21</v>
      </c>
      <c r="M390" s="2">
        <f>SUBTOTAL(9,M388:M389)</f>
        <v>84</v>
      </c>
      <c r="N390" s="1">
        <f>SUBTOTAL(9,N388:N389)</f>
        <v>2.9333333333333331</v>
      </c>
    </row>
    <row r="391" spans="1:14" outlineLevel="2" x14ac:dyDescent="0.25">
      <c r="B391" s="7" t="s">
        <v>1084</v>
      </c>
      <c r="L391" s="2">
        <f>SUBTOTAL(9,L388:L389)</f>
        <v>21</v>
      </c>
      <c r="M391" s="2">
        <f>SUBTOTAL(9,M388:M389)</f>
        <v>84</v>
      </c>
      <c r="N391" s="1">
        <f>SUBTOTAL(9,N388:N389)</f>
        <v>2.9333333333333331</v>
      </c>
    </row>
    <row r="392" spans="1:14" outlineLevel="4" x14ac:dyDescent="0.25">
      <c r="A392" t="s">
        <v>806</v>
      </c>
      <c r="B392" t="s">
        <v>896</v>
      </c>
      <c r="C392" t="s">
        <v>896</v>
      </c>
      <c r="D392" t="s">
        <v>33</v>
      </c>
      <c r="E392" t="s">
        <v>897</v>
      </c>
      <c r="F392" t="s">
        <v>898</v>
      </c>
      <c r="G392" t="s">
        <v>896</v>
      </c>
      <c r="H392" t="s">
        <v>899</v>
      </c>
      <c r="I392" t="s">
        <v>900</v>
      </c>
      <c r="J392" t="s">
        <v>58</v>
      </c>
      <c r="K392" t="s">
        <v>10</v>
      </c>
      <c r="L392" s="2">
        <v>17</v>
      </c>
      <c r="M392" s="2">
        <v>68</v>
      </c>
      <c r="N392" s="1">
        <v>2.2666666666666666</v>
      </c>
    </row>
    <row r="393" spans="1:14" outlineLevel="4" x14ac:dyDescent="0.25">
      <c r="A393" t="s">
        <v>806</v>
      </c>
      <c r="B393" t="s">
        <v>896</v>
      </c>
      <c r="C393" t="s">
        <v>896</v>
      </c>
      <c r="D393" t="s">
        <v>33</v>
      </c>
      <c r="E393" t="s">
        <v>897</v>
      </c>
      <c r="F393" t="s">
        <v>898</v>
      </c>
      <c r="G393" t="s">
        <v>896</v>
      </c>
      <c r="H393" t="s">
        <v>899</v>
      </c>
      <c r="I393" t="s">
        <v>901</v>
      </c>
      <c r="J393" t="s">
        <v>58</v>
      </c>
      <c r="K393" t="s">
        <v>10</v>
      </c>
      <c r="L393" s="2">
        <v>10</v>
      </c>
      <c r="M393" s="2">
        <v>0</v>
      </c>
      <c r="N393" s="1">
        <v>0</v>
      </c>
    </row>
    <row r="394" spans="1:14" outlineLevel="4" x14ac:dyDescent="0.25">
      <c r="A394" t="s">
        <v>806</v>
      </c>
      <c r="B394" t="s">
        <v>896</v>
      </c>
      <c r="C394" t="s">
        <v>896</v>
      </c>
      <c r="D394" t="s">
        <v>33</v>
      </c>
      <c r="E394" t="s">
        <v>897</v>
      </c>
      <c r="F394" t="s">
        <v>898</v>
      </c>
      <c r="G394" t="s">
        <v>896</v>
      </c>
      <c r="H394" t="s">
        <v>899</v>
      </c>
      <c r="I394" t="s">
        <v>902</v>
      </c>
      <c r="J394" t="s">
        <v>58</v>
      </c>
      <c r="K394" t="s">
        <v>10</v>
      </c>
      <c r="L394" s="2">
        <v>7</v>
      </c>
      <c r="M394" s="2">
        <v>0</v>
      </c>
      <c r="N394" s="1">
        <v>0</v>
      </c>
    </row>
    <row r="395" spans="1:14" outlineLevel="4" x14ac:dyDescent="0.25">
      <c r="A395" t="s">
        <v>806</v>
      </c>
      <c r="B395" t="s">
        <v>896</v>
      </c>
      <c r="C395" t="s">
        <v>896</v>
      </c>
      <c r="D395" t="s">
        <v>33</v>
      </c>
      <c r="E395" t="s">
        <v>903</v>
      </c>
      <c r="F395" t="s">
        <v>300</v>
      </c>
      <c r="G395" t="s">
        <v>896</v>
      </c>
      <c r="H395" t="s">
        <v>163</v>
      </c>
      <c r="I395" t="s">
        <v>904</v>
      </c>
      <c r="J395" t="s">
        <v>58</v>
      </c>
      <c r="K395" t="s">
        <v>10</v>
      </c>
      <c r="L395" s="2">
        <v>33</v>
      </c>
      <c r="M395" s="2">
        <v>99</v>
      </c>
      <c r="N395" s="1">
        <v>3.3000000000000016</v>
      </c>
    </row>
    <row r="396" spans="1:14" outlineLevel="4" x14ac:dyDescent="0.25">
      <c r="A396" t="s">
        <v>806</v>
      </c>
      <c r="B396" t="s">
        <v>896</v>
      </c>
      <c r="C396" t="s">
        <v>896</v>
      </c>
      <c r="D396" t="s">
        <v>33</v>
      </c>
      <c r="E396" t="s">
        <v>905</v>
      </c>
      <c r="F396" t="s">
        <v>906</v>
      </c>
      <c r="G396" t="s">
        <v>896</v>
      </c>
      <c r="H396" t="s">
        <v>784</v>
      </c>
      <c r="I396" t="s">
        <v>907</v>
      </c>
      <c r="J396" t="s">
        <v>58</v>
      </c>
      <c r="K396" t="s">
        <v>10</v>
      </c>
      <c r="L396" s="2">
        <v>18</v>
      </c>
      <c r="M396" s="2">
        <v>72</v>
      </c>
      <c r="N396" s="1">
        <v>2.4</v>
      </c>
    </row>
    <row r="397" spans="1:14" outlineLevel="4" x14ac:dyDescent="0.25">
      <c r="A397" t="s">
        <v>806</v>
      </c>
      <c r="B397" t="s">
        <v>896</v>
      </c>
      <c r="C397" t="s">
        <v>896</v>
      </c>
      <c r="D397" t="s">
        <v>33</v>
      </c>
      <c r="E397" t="s">
        <v>905</v>
      </c>
      <c r="F397" t="s">
        <v>906</v>
      </c>
      <c r="G397" t="s">
        <v>896</v>
      </c>
      <c r="H397" t="s">
        <v>784</v>
      </c>
      <c r="I397" t="s">
        <v>908</v>
      </c>
      <c r="J397" t="s">
        <v>58</v>
      </c>
      <c r="K397" t="s">
        <v>10</v>
      </c>
      <c r="L397" s="2">
        <v>8</v>
      </c>
      <c r="M397" s="2">
        <v>0</v>
      </c>
      <c r="N397" s="1">
        <v>0</v>
      </c>
    </row>
    <row r="398" spans="1:14" outlineLevel="4" x14ac:dyDescent="0.25">
      <c r="A398" t="s">
        <v>806</v>
      </c>
      <c r="B398" t="s">
        <v>896</v>
      </c>
      <c r="C398" t="s">
        <v>896</v>
      </c>
      <c r="D398" t="s">
        <v>33</v>
      </c>
      <c r="E398" t="s">
        <v>905</v>
      </c>
      <c r="F398" t="s">
        <v>906</v>
      </c>
      <c r="G398" t="s">
        <v>896</v>
      </c>
      <c r="H398" t="s">
        <v>784</v>
      </c>
      <c r="I398" t="s">
        <v>909</v>
      </c>
      <c r="J398" t="s">
        <v>58</v>
      </c>
      <c r="K398" t="s">
        <v>10</v>
      </c>
      <c r="L398" s="2">
        <v>5</v>
      </c>
      <c r="M398" s="2">
        <v>0</v>
      </c>
      <c r="N398" s="1">
        <v>0</v>
      </c>
    </row>
    <row r="399" spans="1:14" outlineLevel="4" x14ac:dyDescent="0.25">
      <c r="A399" t="s">
        <v>806</v>
      </c>
      <c r="B399" t="s">
        <v>896</v>
      </c>
      <c r="C399" t="s">
        <v>896</v>
      </c>
      <c r="D399" t="s">
        <v>33</v>
      </c>
      <c r="E399" t="s">
        <v>905</v>
      </c>
      <c r="F399" t="s">
        <v>906</v>
      </c>
      <c r="G399" t="s">
        <v>896</v>
      </c>
      <c r="H399" t="s">
        <v>784</v>
      </c>
      <c r="I399" t="s">
        <v>910</v>
      </c>
      <c r="J399" t="s">
        <v>58</v>
      </c>
      <c r="K399" t="s">
        <v>10</v>
      </c>
      <c r="L399" s="2">
        <v>5</v>
      </c>
      <c r="M399" s="2">
        <v>0</v>
      </c>
      <c r="N399" s="1">
        <v>0</v>
      </c>
    </row>
    <row r="400" spans="1:14" outlineLevel="4" x14ac:dyDescent="0.25">
      <c r="A400" t="s">
        <v>806</v>
      </c>
      <c r="B400" t="s">
        <v>896</v>
      </c>
      <c r="C400" t="s">
        <v>896</v>
      </c>
      <c r="D400" t="s">
        <v>33</v>
      </c>
      <c r="E400" t="s">
        <v>911</v>
      </c>
      <c r="F400" t="s">
        <v>912</v>
      </c>
      <c r="G400" t="s">
        <v>896</v>
      </c>
      <c r="H400" t="s">
        <v>582</v>
      </c>
      <c r="I400" t="s">
        <v>913</v>
      </c>
      <c r="J400" t="s">
        <v>58</v>
      </c>
      <c r="K400" t="s">
        <v>10</v>
      </c>
      <c r="L400" s="2">
        <v>11</v>
      </c>
      <c r="M400" s="2">
        <v>44</v>
      </c>
      <c r="N400" s="1">
        <v>1.4666666666666666</v>
      </c>
    </row>
    <row r="401" spans="1:14" outlineLevel="4" x14ac:dyDescent="0.25">
      <c r="A401" t="s">
        <v>806</v>
      </c>
      <c r="B401" t="s">
        <v>896</v>
      </c>
      <c r="C401" t="s">
        <v>896</v>
      </c>
      <c r="D401" t="s">
        <v>33</v>
      </c>
      <c r="E401" t="s">
        <v>914</v>
      </c>
      <c r="F401" t="s">
        <v>915</v>
      </c>
      <c r="G401" t="s">
        <v>896</v>
      </c>
      <c r="H401" t="s">
        <v>603</v>
      </c>
      <c r="I401" t="s">
        <v>916</v>
      </c>
      <c r="J401" t="s">
        <v>58</v>
      </c>
      <c r="K401" t="s">
        <v>10</v>
      </c>
      <c r="L401" s="2">
        <v>10</v>
      </c>
      <c r="M401" s="2">
        <v>40</v>
      </c>
      <c r="N401" s="1">
        <v>1.3333333333333333</v>
      </c>
    </row>
    <row r="402" spans="1:14" outlineLevel="4" x14ac:dyDescent="0.25">
      <c r="A402" t="s">
        <v>806</v>
      </c>
      <c r="B402" t="s">
        <v>896</v>
      </c>
      <c r="C402" t="s">
        <v>896</v>
      </c>
      <c r="D402" t="s">
        <v>33</v>
      </c>
      <c r="E402" t="s">
        <v>917</v>
      </c>
      <c r="F402" t="s">
        <v>918</v>
      </c>
      <c r="G402" t="s">
        <v>896</v>
      </c>
      <c r="H402" t="s">
        <v>607</v>
      </c>
      <c r="I402" t="s">
        <v>919</v>
      </c>
      <c r="J402" t="s">
        <v>58</v>
      </c>
      <c r="K402" t="s">
        <v>39</v>
      </c>
      <c r="L402" s="2">
        <v>11</v>
      </c>
      <c r="M402" s="2">
        <v>44</v>
      </c>
      <c r="N402" s="1">
        <v>1.4666666666666666</v>
      </c>
    </row>
    <row r="403" spans="1:14" outlineLevel="4" x14ac:dyDescent="0.25">
      <c r="A403" t="s">
        <v>806</v>
      </c>
      <c r="B403" t="s">
        <v>896</v>
      </c>
      <c r="C403" t="s">
        <v>896</v>
      </c>
      <c r="D403" t="s">
        <v>33</v>
      </c>
      <c r="E403" t="s">
        <v>911</v>
      </c>
      <c r="F403" t="s">
        <v>912</v>
      </c>
      <c r="G403" t="s">
        <v>896</v>
      </c>
      <c r="H403" t="s">
        <v>588</v>
      </c>
      <c r="I403" t="s">
        <v>920</v>
      </c>
      <c r="J403" t="s">
        <v>58</v>
      </c>
      <c r="K403" t="s">
        <v>10</v>
      </c>
      <c r="L403" s="2">
        <v>4</v>
      </c>
      <c r="M403" s="2">
        <v>16</v>
      </c>
      <c r="N403" s="1">
        <v>0.66666666666666663</v>
      </c>
    </row>
    <row r="404" spans="1:14" outlineLevel="3" x14ac:dyDescent="0.25">
      <c r="C404" s="7" t="s">
        <v>1085</v>
      </c>
      <c r="L404" s="2">
        <f>SUBTOTAL(9,L392:L403)</f>
        <v>139</v>
      </c>
      <c r="M404" s="2">
        <f>SUBTOTAL(9,M392:M403)</f>
        <v>383</v>
      </c>
      <c r="N404" s="1">
        <f>SUBTOTAL(9,N392:N403)</f>
        <v>12.900000000000002</v>
      </c>
    </row>
    <row r="405" spans="1:14" outlineLevel="2" x14ac:dyDescent="0.25">
      <c r="B405" s="7" t="s">
        <v>1085</v>
      </c>
      <c r="L405" s="2">
        <f>SUBTOTAL(9,L392:L403)</f>
        <v>139</v>
      </c>
      <c r="M405" s="2">
        <f>SUBTOTAL(9,M392:M403)</f>
        <v>383</v>
      </c>
      <c r="N405" s="1">
        <f>SUBTOTAL(9,N392:N403)</f>
        <v>12.900000000000002</v>
      </c>
    </row>
    <row r="406" spans="1:14" outlineLevel="1" x14ac:dyDescent="0.25">
      <c r="A406" s="7" t="s">
        <v>1040</v>
      </c>
      <c r="L406" s="2">
        <f>SUBTOTAL(9,L349:L403)</f>
        <v>554</v>
      </c>
      <c r="M406" s="2">
        <f>SUBTOTAL(9,M349:M403)</f>
        <v>1709</v>
      </c>
      <c r="N406" s="1">
        <f>SUBTOTAL(9,N349:N403)</f>
        <v>60.583333333333321</v>
      </c>
    </row>
    <row r="407" spans="1:14" outlineLevel="4" x14ac:dyDescent="0.25">
      <c r="A407" t="s">
        <v>921</v>
      </c>
      <c r="B407" t="s">
        <v>921</v>
      </c>
      <c r="C407" t="s">
        <v>921</v>
      </c>
      <c r="D407" t="s">
        <v>33</v>
      </c>
      <c r="E407" t="s">
        <v>922</v>
      </c>
      <c r="F407" t="s">
        <v>923</v>
      </c>
      <c r="G407" t="s">
        <v>921</v>
      </c>
      <c r="H407" t="s">
        <v>566</v>
      </c>
      <c r="I407" t="s">
        <v>924</v>
      </c>
      <c r="J407" t="s">
        <v>58</v>
      </c>
      <c r="K407" t="s">
        <v>10</v>
      </c>
      <c r="L407" s="2">
        <v>5</v>
      </c>
      <c r="M407" s="2">
        <v>20</v>
      </c>
      <c r="N407" s="1">
        <v>0.66666666666666663</v>
      </c>
    </row>
    <row r="408" spans="1:14" outlineLevel="4" x14ac:dyDescent="0.25">
      <c r="A408" t="s">
        <v>921</v>
      </c>
      <c r="B408" t="s">
        <v>921</v>
      </c>
      <c r="C408" t="s">
        <v>921</v>
      </c>
      <c r="D408" t="s">
        <v>33</v>
      </c>
      <c r="E408" t="s">
        <v>187</v>
      </c>
      <c r="F408" t="s">
        <v>188</v>
      </c>
      <c r="G408" t="s">
        <v>921</v>
      </c>
      <c r="H408" t="s">
        <v>566</v>
      </c>
      <c r="I408" t="s">
        <v>925</v>
      </c>
      <c r="J408" t="s">
        <v>38</v>
      </c>
      <c r="K408" t="s">
        <v>39</v>
      </c>
      <c r="L408" s="2">
        <v>4</v>
      </c>
      <c r="M408" s="2">
        <v>16</v>
      </c>
      <c r="N408" s="1">
        <v>0.53333333333333333</v>
      </c>
    </row>
    <row r="409" spans="1:14" outlineLevel="4" x14ac:dyDescent="0.25">
      <c r="A409" t="s">
        <v>921</v>
      </c>
      <c r="B409" t="s">
        <v>921</v>
      </c>
      <c r="C409" t="s">
        <v>921</v>
      </c>
      <c r="D409" t="s">
        <v>33</v>
      </c>
      <c r="E409" t="s">
        <v>499</v>
      </c>
      <c r="F409" t="s">
        <v>500</v>
      </c>
      <c r="G409" t="s">
        <v>921</v>
      </c>
      <c r="H409" t="s">
        <v>926</v>
      </c>
      <c r="I409" t="s">
        <v>927</v>
      </c>
      <c r="J409" t="s">
        <v>58</v>
      </c>
      <c r="K409" t="s">
        <v>10</v>
      </c>
      <c r="L409" s="2">
        <v>8</v>
      </c>
      <c r="M409" s="2">
        <v>32</v>
      </c>
      <c r="N409" s="1">
        <v>1.0666666666666667</v>
      </c>
    </row>
    <row r="410" spans="1:14" outlineLevel="4" x14ac:dyDescent="0.25">
      <c r="A410" t="s">
        <v>921</v>
      </c>
      <c r="B410" t="s">
        <v>921</v>
      </c>
      <c r="C410" t="s">
        <v>921</v>
      </c>
      <c r="D410" t="s">
        <v>33</v>
      </c>
      <c r="E410" t="s">
        <v>928</v>
      </c>
      <c r="F410" t="s">
        <v>929</v>
      </c>
      <c r="G410" t="s">
        <v>921</v>
      </c>
      <c r="H410" t="s">
        <v>607</v>
      </c>
      <c r="I410" t="s">
        <v>930</v>
      </c>
      <c r="J410" t="s">
        <v>58</v>
      </c>
      <c r="K410" t="s">
        <v>48</v>
      </c>
      <c r="L410" s="2">
        <v>1</v>
      </c>
      <c r="M410" s="2">
        <v>4</v>
      </c>
      <c r="N410" s="1">
        <v>0.13333333333333333</v>
      </c>
    </row>
    <row r="411" spans="1:14" outlineLevel="3" x14ac:dyDescent="0.25">
      <c r="C411" s="7" t="s">
        <v>1041</v>
      </c>
      <c r="L411" s="2">
        <f>SUBTOTAL(9,L407:L410)</f>
        <v>18</v>
      </c>
      <c r="M411" s="2">
        <f>SUBTOTAL(9,M407:M410)</f>
        <v>72</v>
      </c>
      <c r="N411" s="1">
        <f>SUBTOTAL(9,N407:N410)</f>
        <v>2.4</v>
      </c>
    </row>
    <row r="412" spans="1:14" outlineLevel="2" x14ac:dyDescent="0.25">
      <c r="B412" s="7" t="s">
        <v>1041</v>
      </c>
      <c r="L412" s="2">
        <f>SUBTOTAL(9,L407:L410)</f>
        <v>18</v>
      </c>
      <c r="M412" s="2">
        <f>SUBTOTAL(9,M407:M410)</f>
        <v>72</v>
      </c>
      <c r="N412" s="1">
        <f>SUBTOTAL(9,N407:N410)</f>
        <v>2.4</v>
      </c>
    </row>
    <row r="413" spans="1:14" outlineLevel="1" x14ac:dyDescent="0.25">
      <c r="A413" s="7" t="s">
        <v>1041</v>
      </c>
      <c r="L413" s="2">
        <f>SUBTOTAL(9,L407:L410)</f>
        <v>18</v>
      </c>
      <c r="M413" s="2">
        <f>SUBTOTAL(9,M407:M410)</f>
        <v>72</v>
      </c>
      <c r="N413" s="1">
        <f>SUBTOTAL(9,N407:N410)</f>
        <v>2.4</v>
      </c>
    </row>
    <row r="414" spans="1:14" outlineLevel="4" x14ac:dyDescent="0.25">
      <c r="A414" t="s">
        <v>931</v>
      </c>
      <c r="B414" t="s">
        <v>932</v>
      </c>
      <c r="C414" t="s">
        <v>932</v>
      </c>
      <c r="D414" t="s">
        <v>933</v>
      </c>
      <c r="E414" t="s">
        <v>934</v>
      </c>
      <c r="F414" t="s">
        <v>935</v>
      </c>
      <c r="G414" t="s">
        <v>932</v>
      </c>
      <c r="H414" t="s">
        <v>936</v>
      </c>
      <c r="I414" t="s">
        <v>937</v>
      </c>
      <c r="J414" t="s">
        <v>58</v>
      </c>
      <c r="K414" t="s">
        <v>48</v>
      </c>
      <c r="L414" s="2">
        <v>1</v>
      </c>
      <c r="M414" s="2">
        <v>3</v>
      </c>
      <c r="N414" s="1">
        <v>0</v>
      </c>
    </row>
    <row r="415" spans="1:14" outlineLevel="3" x14ac:dyDescent="0.25">
      <c r="C415" s="7" t="s">
        <v>1086</v>
      </c>
      <c r="L415" s="2">
        <f>SUBTOTAL(9,L414:L414)</f>
        <v>1</v>
      </c>
      <c r="M415" s="2">
        <f>SUBTOTAL(9,M414:M414)</f>
        <v>3</v>
      </c>
      <c r="N415" s="1">
        <f>SUBTOTAL(9,N414:N414)</f>
        <v>0</v>
      </c>
    </row>
    <row r="416" spans="1:14" outlineLevel="2" x14ac:dyDescent="0.25">
      <c r="B416" s="7" t="s">
        <v>1086</v>
      </c>
      <c r="L416" s="2">
        <f>SUBTOTAL(9,L414:L414)</f>
        <v>1</v>
      </c>
      <c r="M416" s="2">
        <f>SUBTOTAL(9,M414:M414)</f>
        <v>3</v>
      </c>
      <c r="N416" s="1">
        <f>SUBTOTAL(9,N414:N414)</f>
        <v>0</v>
      </c>
    </row>
    <row r="417" spans="1:14" outlineLevel="4" x14ac:dyDescent="0.25">
      <c r="A417" t="s">
        <v>931</v>
      </c>
      <c r="B417" t="s">
        <v>931</v>
      </c>
      <c r="C417" t="s">
        <v>931</v>
      </c>
      <c r="D417" t="s">
        <v>33</v>
      </c>
      <c r="E417" t="s">
        <v>938</v>
      </c>
      <c r="F417" t="s">
        <v>939</v>
      </c>
      <c r="G417" t="s">
        <v>931</v>
      </c>
      <c r="H417" t="s">
        <v>577</v>
      </c>
      <c r="I417" t="s">
        <v>940</v>
      </c>
      <c r="J417" t="s">
        <v>58</v>
      </c>
      <c r="K417" t="s">
        <v>142</v>
      </c>
      <c r="L417" s="2">
        <v>24</v>
      </c>
      <c r="M417" s="2">
        <v>72</v>
      </c>
      <c r="N417" s="1">
        <v>2.4000000000000008</v>
      </c>
    </row>
    <row r="418" spans="1:14" outlineLevel="4" x14ac:dyDescent="0.25">
      <c r="A418" t="s">
        <v>931</v>
      </c>
      <c r="B418" t="s">
        <v>931</v>
      </c>
      <c r="C418" t="s">
        <v>931</v>
      </c>
      <c r="D418" t="s">
        <v>33</v>
      </c>
      <c r="E418" t="s">
        <v>941</v>
      </c>
      <c r="F418" t="s">
        <v>942</v>
      </c>
      <c r="G418" t="s">
        <v>931</v>
      </c>
      <c r="H418" t="s">
        <v>943</v>
      </c>
      <c r="I418" t="s">
        <v>944</v>
      </c>
      <c r="J418" t="s">
        <v>38</v>
      </c>
      <c r="K418" t="s">
        <v>39</v>
      </c>
      <c r="L418" s="2">
        <v>21</v>
      </c>
      <c r="M418" s="2">
        <v>63</v>
      </c>
      <c r="N418" s="1">
        <v>2.1000000000000005</v>
      </c>
    </row>
    <row r="419" spans="1:14" outlineLevel="3" x14ac:dyDescent="0.25">
      <c r="C419" s="7" t="s">
        <v>1042</v>
      </c>
      <c r="L419" s="2">
        <f>SUBTOTAL(9,L417:L418)</f>
        <v>45</v>
      </c>
      <c r="M419" s="2">
        <f>SUBTOTAL(9,M417:M418)</f>
        <v>135</v>
      </c>
      <c r="N419" s="1">
        <f>SUBTOTAL(9,N417:N418)</f>
        <v>4.5000000000000018</v>
      </c>
    </row>
    <row r="420" spans="1:14" outlineLevel="4" x14ac:dyDescent="0.25">
      <c r="A420" t="s">
        <v>931</v>
      </c>
      <c r="B420" t="s">
        <v>931</v>
      </c>
      <c r="C420" t="s">
        <v>945</v>
      </c>
      <c r="D420" t="s">
        <v>33</v>
      </c>
      <c r="E420" t="s">
        <v>946</v>
      </c>
      <c r="F420" t="s">
        <v>947</v>
      </c>
      <c r="G420" t="s">
        <v>948</v>
      </c>
      <c r="H420" t="s">
        <v>341</v>
      </c>
      <c r="I420" t="s">
        <v>949</v>
      </c>
      <c r="J420" t="s">
        <v>38</v>
      </c>
      <c r="K420" t="s">
        <v>39</v>
      </c>
      <c r="L420" s="2">
        <v>39</v>
      </c>
      <c r="M420" s="2">
        <v>117</v>
      </c>
      <c r="N420" s="1">
        <v>3.9000000000000021</v>
      </c>
    </row>
    <row r="421" spans="1:14" outlineLevel="4" x14ac:dyDescent="0.25">
      <c r="A421" t="s">
        <v>931</v>
      </c>
      <c r="B421" t="s">
        <v>931</v>
      </c>
      <c r="C421" t="s">
        <v>945</v>
      </c>
      <c r="D421" t="s">
        <v>3</v>
      </c>
      <c r="E421" t="s">
        <v>950</v>
      </c>
      <c r="F421" t="s">
        <v>951</v>
      </c>
      <c r="G421" t="s">
        <v>948</v>
      </c>
      <c r="H421" t="s">
        <v>952</v>
      </c>
      <c r="I421" t="s">
        <v>953</v>
      </c>
      <c r="J421" t="s">
        <v>9</v>
      </c>
      <c r="K421" t="s">
        <v>48</v>
      </c>
      <c r="L421" s="2">
        <v>2</v>
      </c>
      <c r="M421" s="2">
        <v>8</v>
      </c>
      <c r="N421" s="1">
        <v>0.26666666666666666</v>
      </c>
    </row>
    <row r="422" spans="1:14" outlineLevel="4" x14ac:dyDescent="0.25">
      <c r="A422" t="s">
        <v>931</v>
      </c>
      <c r="B422" t="s">
        <v>931</v>
      </c>
      <c r="C422" t="s">
        <v>945</v>
      </c>
      <c r="D422" t="s">
        <v>33</v>
      </c>
      <c r="E422" t="s">
        <v>938</v>
      </c>
      <c r="F422" t="s">
        <v>939</v>
      </c>
      <c r="G422" t="s">
        <v>948</v>
      </c>
      <c r="H422" t="s">
        <v>698</v>
      </c>
      <c r="I422" t="s">
        <v>954</v>
      </c>
      <c r="J422" t="s">
        <v>38</v>
      </c>
      <c r="K422" t="s">
        <v>39</v>
      </c>
      <c r="L422" s="2">
        <v>6</v>
      </c>
      <c r="M422" s="2">
        <v>24</v>
      </c>
      <c r="N422" s="1">
        <v>1.0833333333333333</v>
      </c>
    </row>
    <row r="423" spans="1:14" outlineLevel="4" x14ac:dyDescent="0.25">
      <c r="A423" t="s">
        <v>931</v>
      </c>
      <c r="B423" t="s">
        <v>931</v>
      </c>
      <c r="C423" t="s">
        <v>945</v>
      </c>
      <c r="D423" t="s">
        <v>33</v>
      </c>
      <c r="E423" t="s">
        <v>955</v>
      </c>
      <c r="F423" t="s">
        <v>956</v>
      </c>
      <c r="G423" t="s">
        <v>948</v>
      </c>
      <c r="H423" t="s">
        <v>237</v>
      </c>
      <c r="I423" t="s">
        <v>957</v>
      </c>
      <c r="J423" t="s">
        <v>58</v>
      </c>
      <c r="K423" t="s">
        <v>48</v>
      </c>
      <c r="L423" s="2">
        <v>1</v>
      </c>
      <c r="M423" s="2">
        <v>1</v>
      </c>
      <c r="N423" s="1">
        <v>4.1666666666666657E-2</v>
      </c>
    </row>
    <row r="424" spans="1:14" outlineLevel="4" x14ac:dyDescent="0.25">
      <c r="A424" t="s">
        <v>931</v>
      </c>
      <c r="B424" t="s">
        <v>931</v>
      </c>
      <c r="C424" t="s">
        <v>945</v>
      </c>
      <c r="D424" t="s">
        <v>33</v>
      </c>
      <c r="E424" t="s">
        <v>958</v>
      </c>
      <c r="F424" t="s">
        <v>436</v>
      </c>
      <c r="G424" t="s">
        <v>948</v>
      </c>
      <c r="H424" t="s">
        <v>959</v>
      </c>
      <c r="I424" t="s">
        <v>960</v>
      </c>
      <c r="J424" t="s">
        <v>58</v>
      </c>
      <c r="K424" t="s">
        <v>48</v>
      </c>
      <c r="L424" s="2">
        <v>4</v>
      </c>
      <c r="M424" s="2">
        <v>16</v>
      </c>
      <c r="N424" s="1">
        <v>0.66666666666666663</v>
      </c>
    </row>
    <row r="425" spans="1:14" outlineLevel="3" x14ac:dyDescent="0.25">
      <c r="C425" s="7" t="s">
        <v>1127</v>
      </c>
      <c r="L425" s="2">
        <f>SUBTOTAL(9,L420:L424)</f>
        <v>52</v>
      </c>
      <c r="M425" s="2">
        <f>SUBTOTAL(9,M420:M424)</f>
        <v>166</v>
      </c>
      <c r="N425" s="1">
        <f>SUBTOTAL(9,N420:N424)</f>
        <v>5.9583333333333357</v>
      </c>
    </row>
    <row r="426" spans="1:14" outlineLevel="2" x14ac:dyDescent="0.25">
      <c r="B426" s="7" t="s">
        <v>1042</v>
      </c>
      <c r="L426" s="2">
        <f>SUBTOTAL(9,L417:L424)</f>
        <v>97</v>
      </c>
      <c r="M426" s="2">
        <f>SUBTOTAL(9,M417:M424)</f>
        <v>301</v>
      </c>
      <c r="N426" s="1">
        <f>SUBTOTAL(9,N417:N424)</f>
        <v>10.458333333333337</v>
      </c>
    </row>
    <row r="427" spans="1:14" outlineLevel="4" x14ac:dyDescent="0.25">
      <c r="A427" t="s">
        <v>931</v>
      </c>
      <c r="B427" t="s">
        <v>961</v>
      </c>
      <c r="C427" t="s">
        <v>961</v>
      </c>
      <c r="D427" t="s">
        <v>33</v>
      </c>
      <c r="E427" t="s">
        <v>962</v>
      </c>
      <c r="F427" t="s">
        <v>627</v>
      </c>
      <c r="G427" t="s">
        <v>961</v>
      </c>
      <c r="H427" t="s">
        <v>451</v>
      </c>
      <c r="I427" t="s">
        <v>963</v>
      </c>
      <c r="J427" t="s">
        <v>38</v>
      </c>
      <c r="K427" t="s">
        <v>39</v>
      </c>
      <c r="L427" s="2">
        <v>11</v>
      </c>
      <c r="M427" s="2">
        <v>22</v>
      </c>
      <c r="N427" s="1">
        <v>0.73333333333333328</v>
      </c>
    </row>
    <row r="428" spans="1:14" outlineLevel="3" x14ac:dyDescent="0.25">
      <c r="C428" s="7" t="s">
        <v>1087</v>
      </c>
      <c r="L428" s="2">
        <f>SUBTOTAL(9,L427:L427)</f>
        <v>11</v>
      </c>
      <c r="M428" s="2">
        <f>SUBTOTAL(9,M427:M427)</f>
        <v>22</v>
      </c>
      <c r="N428" s="1">
        <f>SUBTOTAL(9,N427:N427)</f>
        <v>0.73333333333333328</v>
      </c>
    </row>
    <row r="429" spans="1:14" outlineLevel="2" x14ac:dyDescent="0.25">
      <c r="B429" s="7" t="s">
        <v>1087</v>
      </c>
      <c r="L429" s="2">
        <f>SUBTOTAL(9,L427:L427)</f>
        <v>11</v>
      </c>
      <c r="M429" s="2">
        <f>SUBTOTAL(9,M427:M427)</f>
        <v>22</v>
      </c>
      <c r="N429" s="1">
        <f>SUBTOTAL(9,N427:N427)</f>
        <v>0.73333333333333328</v>
      </c>
    </row>
    <row r="430" spans="1:14" outlineLevel="4" x14ac:dyDescent="0.25">
      <c r="A430" t="s">
        <v>931</v>
      </c>
      <c r="B430" t="s">
        <v>964</v>
      </c>
      <c r="C430" t="s">
        <v>932</v>
      </c>
      <c r="D430" t="s">
        <v>933</v>
      </c>
      <c r="E430" t="s">
        <v>934</v>
      </c>
      <c r="F430" t="s">
        <v>935</v>
      </c>
      <c r="G430" t="s">
        <v>932</v>
      </c>
      <c r="H430" t="s">
        <v>965</v>
      </c>
      <c r="I430" t="s">
        <v>966</v>
      </c>
      <c r="J430" t="s">
        <v>58</v>
      </c>
      <c r="K430" t="s">
        <v>48</v>
      </c>
      <c r="L430" s="2">
        <v>1</v>
      </c>
      <c r="M430" s="2">
        <v>3</v>
      </c>
      <c r="N430" s="1">
        <v>0</v>
      </c>
    </row>
    <row r="431" spans="1:14" outlineLevel="4" x14ac:dyDescent="0.25">
      <c r="A431" t="s">
        <v>931</v>
      </c>
      <c r="B431" t="s">
        <v>964</v>
      </c>
      <c r="C431" t="s">
        <v>932</v>
      </c>
      <c r="D431" t="s">
        <v>933</v>
      </c>
      <c r="E431" t="s">
        <v>934</v>
      </c>
      <c r="F431" t="s">
        <v>935</v>
      </c>
      <c r="G431" t="s">
        <v>932</v>
      </c>
      <c r="H431" t="s">
        <v>967</v>
      </c>
      <c r="I431" t="s">
        <v>968</v>
      </c>
      <c r="J431" t="s">
        <v>58</v>
      </c>
      <c r="K431" t="s">
        <v>48</v>
      </c>
      <c r="L431" s="2">
        <v>2</v>
      </c>
      <c r="M431" s="2">
        <v>6</v>
      </c>
      <c r="N431" s="1">
        <v>0</v>
      </c>
    </row>
    <row r="432" spans="1:14" outlineLevel="4" x14ac:dyDescent="0.25">
      <c r="A432" t="s">
        <v>931</v>
      </c>
      <c r="B432" t="s">
        <v>964</v>
      </c>
      <c r="C432" t="s">
        <v>932</v>
      </c>
      <c r="D432" t="s">
        <v>933</v>
      </c>
      <c r="E432" t="s">
        <v>934</v>
      </c>
      <c r="F432" t="s">
        <v>935</v>
      </c>
      <c r="G432" t="s">
        <v>932</v>
      </c>
      <c r="H432" t="s">
        <v>969</v>
      </c>
      <c r="I432" t="s">
        <v>970</v>
      </c>
      <c r="J432" t="s">
        <v>58</v>
      </c>
      <c r="K432" t="s">
        <v>48</v>
      </c>
      <c r="L432" s="2">
        <v>2</v>
      </c>
      <c r="M432" s="2">
        <v>6</v>
      </c>
      <c r="N432" s="1">
        <v>0</v>
      </c>
    </row>
    <row r="433" spans="1:14" outlineLevel="3" x14ac:dyDescent="0.25">
      <c r="C433" s="7" t="s">
        <v>1086</v>
      </c>
      <c r="L433" s="2">
        <f>SUBTOTAL(9,L430:L432)</f>
        <v>5</v>
      </c>
      <c r="M433" s="2">
        <f>SUBTOTAL(9,M430:M432)</f>
        <v>15</v>
      </c>
      <c r="N433" s="1">
        <f>SUBTOTAL(9,N430:N432)</f>
        <v>0</v>
      </c>
    </row>
    <row r="434" spans="1:14" outlineLevel="2" x14ac:dyDescent="0.25">
      <c r="B434" s="7" t="s">
        <v>1088</v>
      </c>
      <c r="L434" s="2">
        <f>SUBTOTAL(9,L430:L432)</f>
        <v>5</v>
      </c>
      <c r="M434" s="2">
        <f>SUBTOTAL(9,M430:M432)</f>
        <v>15</v>
      </c>
      <c r="N434" s="1">
        <f>SUBTOTAL(9,N430:N432)</f>
        <v>0</v>
      </c>
    </row>
    <row r="435" spans="1:14" outlineLevel="4" x14ac:dyDescent="0.25">
      <c r="A435" t="s">
        <v>931</v>
      </c>
      <c r="B435" t="s">
        <v>971</v>
      </c>
      <c r="C435" t="s">
        <v>972</v>
      </c>
      <c r="D435" t="s">
        <v>33</v>
      </c>
      <c r="E435" t="s">
        <v>973</v>
      </c>
      <c r="F435" t="s">
        <v>974</v>
      </c>
      <c r="G435" t="s">
        <v>971</v>
      </c>
      <c r="H435" t="s">
        <v>251</v>
      </c>
      <c r="I435" t="s">
        <v>975</v>
      </c>
      <c r="J435" t="s">
        <v>58</v>
      </c>
      <c r="K435" t="s">
        <v>48</v>
      </c>
      <c r="L435" s="2">
        <v>4</v>
      </c>
      <c r="M435" s="2">
        <v>7</v>
      </c>
      <c r="N435" s="1">
        <v>0.4375</v>
      </c>
    </row>
    <row r="436" spans="1:14" outlineLevel="3" x14ac:dyDescent="0.25">
      <c r="C436" s="7" t="s">
        <v>1128</v>
      </c>
      <c r="L436" s="2">
        <f>SUBTOTAL(9,L435:L435)</f>
        <v>4</v>
      </c>
      <c r="M436" s="2">
        <f>SUBTOTAL(9,M435:M435)</f>
        <v>7</v>
      </c>
      <c r="N436" s="1">
        <f>SUBTOTAL(9,N435:N435)</f>
        <v>0.4375</v>
      </c>
    </row>
    <row r="437" spans="1:14" outlineLevel="2" x14ac:dyDescent="0.25">
      <c r="B437" s="7" t="s">
        <v>1089</v>
      </c>
      <c r="L437" s="2">
        <f>SUBTOTAL(9,L435:L435)</f>
        <v>4</v>
      </c>
      <c r="M437" s="2">
        <f>SUBTOTAL(9,M435:M435)</f>
        <v>7</v>
      </c>
      <c r="N437" s="1">
        <f>SUBTOTAL(9,N435:N435)</f>
        <v>0.4375</v>
      </c>
    </row>
    <row r="438" spans="1:14" outlineLevel="1" x14ac:dyDescent="0.25">
      <c r="A438" s="7" t="s">
        <v>1042</v>
      </c>
      <c r="L438" s="2">
        <f>SUBTOTAL(9,L414:L435)</f>
        <v>118</v>
      </c>
      <c r="M438" s="2">
        <f>SUBTOTAL(9,M414:M435)</f>
        <v>348</v>
      </c>
      <c r="N438" s="1">
        <f>SUBTOTAL(9,N414:N435)</f>
        <v>11.62916666666667</v>
      </c>
    </row>
    <row r="439" spans="1:14" outlineLevel="4" x14ac:dyDescent="0.25">
      <c r="A439" t="s">
        <v>976</v>
      </c>
      <c r="B439" t="s">
        <v>977</v>
      </c>
      <c r="C439" t="s">
        <v>977</v>
      </c>
      <c r="D439" t="s">
        <v>33</v>
      </c>
      <c r="E439" t="s">
        <v>978</v>
      </c>
      <c r="F439" t="s">
        <v>979</v>
      </c>
      <c r="G439" t="s">
        <v>977</v>
      </c>
      <c r="H439" t="s">
        <v>980</v>
      </c>
      <c r="I439" t="s">
        <v>981</v>
      </c>
      <c r="J439" t="s">
        <v>38</v>
      </c>
      <c r="K439" t="s">
        <v>39</v>
      </c>
      <c r="L439" s="2">
        <v>39</v>
      </c>
      <c r="M439" s="2">
        <v>117</v>
      </c>
      <c r="N439" s="1">
        <v>3.9000000000000021</v>
      </c>
    </row>
    <row r="440" spans="1:14" outlineLevel="4" x14ac:dyDescent="0.25">
      <c r="A440" t="s">
        <v>976</v>
      </c>
      <c r="B440" t="s">
        <v>977</v>
      </c>
      <c r="C440" t="s">
        <v>977</v>
      </c>
      <c r="D440" t="s">
        <v>33</v>
      </c>
      <c r="E440" t="s">
        <v>982</v>
      </c>
      <c r="F440" t="s">
        <v>983</v>
      </c>
      <c r="G440" t="s">
        <v>977</v>
      </c>
      <c r="H440" t="s">
        <v>984</v>
      </c>
      <c r="I440" t="s">
        <v>985</v>
      </c>
      <c r="J440" t="s">
        <v>58</v>
      </c>
      <c r="K440" t="s">
        <v>10</v>
      </c>
      <c r="L440" s="2">
        <v>32</v>
      </c>
      <c r="M440" s="2">
        <v>96</v>
      </c>
      <c r="N440" s="1">
        <v>3.2000000000000015</v>
      </c>
    </row>
    <row r="441" spans="1:14" outlineLevel="4" x14ac:dyDescent="0.25">
      <c r="A441" t="s">
        <v>976</v>
      </c>
      <c r="B441" t="s">
        <v>977</v>
      </c>
      <c r="C441" t="s">
        <v>977</v>
      </c>
      <c r="D441" t="s">
        <v>33</v>
      </c>
      <c r="E441" t="s">
        <v>986</v>
      </c>
      <c r="F441" t="s">
        <v>987</v>
      </c>
      <c r="G441" t="s">
        <v>977</v>
      </c>
      <c r="H441" t="s">
        <v>984</v>
      </c>
      <c r="I441" t="s">
        <v>988</v>
      </c>
      <c r="J441" t="s">
        <v>58</v>
      </c>
      <c r="K441" t="s">
        <v>10</v>
      </c>
      <c r="L441" s="2">
        <v>31</v>
      </c>
      <c r="M441" s="2">
        <v>93</v>
      </c>
      <c r="N441" s="1">
        <v>3.1000000000000014</v>
      </c>
    </row>
    <row r="442" spans="1:14" outlineLevel="4" x14ac:dyDescent="0.25">
      <c r="A442" t="s">
        <v>976</v>
      </c>
      <c r="B442" t="s">
        <v>977</v>
      </c>
      <c r="C442" t="s">
        <v>977</v>
      </c>
      <c r="D442" t="s">
        <v>33</v>
      </c>
      <c r="E442" t="s">
        <v>989</v>
      </c>
      <c r="F442" t="s">
        <v>330</v>
      </c>
      <c r="G442" t="s">
        <v>977</v>
      </c>
      <c r="H442" t="s">
        <v>990</v>
      </c>
      <c r="I442" t="s">
        <v>991</v>
      </c>
      <c r="J442" t="s">
        <v>131</v>
      </c>
      <c r="K442" t="s">
        <v>48</v>
      </c>
      <c r="L442" s="2">
        <v>68</v>
      </c>
      <c r="M442" s="2">
        <v>0</v>
      </c>
      <c r="N442" s="1">
        <v>0</v>
      </c>
    </row>
    <row r="443" spans="1:14" outlineLevel="4" x14ac:dyDescent="0.25">
      <c r="A443" t="s">
        <v>976</v>
      </c>
      <c r="B443" t="s">
        <v>977</v>
      </c>
      <c r="C443" t="s">
        <v>977</v>
      </c>
      <c r="D443" t="s">
        <v>33</v>
      </c>
      <c r="E443" t="s">
        <v>992</v>
      </c>
      <c r="F443" t="s">
        <v>144</v>
      </c>
      <c r="G443" t="s">
        <v>977</v>
      </c>
      <c r="H443" t="s">
        <v>990</v>
      </c>
      <c r="I443" t="s">
        <v>993</v>
      </c>
      <c r="J443" t="s">
        <v>58</v>
      </c>
      <c r="K443" t="s">
        <v>10</v>
      </c>
      <c r="L443" s="2">
        <v>68</v>
      </c>
      <c r="M443" s="2">
        <v>340</v>
      </c>
      <c r="N443" s="1">
        <v>11.333333333333327</v>
      </c>
    </row>
    <row r="444" spans="1:14" outlineLevel="4" x14ac:dyDescent="0.25">
      <c r="A444" t="s">
        <v>976</v>
      </c>
      <c r="B444" t="s">
        <v>977</v>
      </c>
      <c r="C444" t="s">
        <v>977</v>
      </c>
      <c r="D444" t="s">
        <v>33</v>
      </c>
      <c r="E444" t="s">
        <v>994</v>
      </c>
      <c r="F444" t="s">
        <v>569</v>
      </c>
      <c r="G444" t="s">
        <v>977</v>
      </c>
      <c r="H444" t="s">
        <v>995</v>
      </c>
      <c r="I444" t="s">
        <v>996</v>
      </c>
      <c r="J444" t="s">
        <v>38</v>
      </c>
      <c r="K444" t="s">
        <v>39</v>
      </c>
      <c r="L444" s="2">
        <v>40</v>
      </c>
      <c r="M444" s="2">
        <v>80</v>
      </c>
      <c r="N444" s="1">
        <v>2.6666666666666683</v>
      </c>
    </row>
    <row r="445" spans="1:14" outlineLevel="4" x14ac:dyDescent="0.25">
      <c r="A445" t="s">
        <v>976</v>
      </c>
      <c r="B445" t="s">
        <v>977</v>
      </c>
      <c r="C445" t="s">
        <v>977</v>
      </c>
      <c r="D445" t="s">
        <v>33</v>
      </c>
      <c r="E445" t="s">
        <v>989</v>
      </c>
      <c r="F445" t="s">
        <v>997</v>
      </c>
      <c r="G445" t="s">
        <v>977</v>
      </c>
      <c r="H445" t="s">
        <v>995</v>
      </c>
      <c r="I445" t="s">
        <v>998</v>
      </c>
      <c r="J445" t="s">
        <v>38</v>
      </c>
      <c r="K445" t="s">
        <v>39</v>
      </c>
      <c r="L445" s="2">
        <v>30</v>
      </c>
      <c r="M445" s="2">
        <v>60</v>
      </c>
      <c r="N445" s="1">
        <v>1.9999999999999998</v>
      </c>
    </row>
    <row r="446" spans="1:14" outlineLevel="4" x14ac:dyDescent="0.25">
      <c r="A446" t="s">
        <v>976</v>
      </c>
      <c r="B446" t="s">
        <v>977</v>
      </c>
      <c r="C446" t="s">
        <v>977</v>
      </c>
      <c r="D446" t="s">
        <v>33</v>
      </c>
      <c r="E446" t="s">
        <v>999</v>
      </c>
      <c r="F446" t="s">
        <v>169</v>
      </c>
      <c r="G446" t="s">
        <v>977</v>
      </c>
      <c r="H446" t="s">
        <v>995</v>
      </c>
      <c r="I446" t="s">
        <v>1000</v>
      </c>
      <c r="J446" t="s">
        <v>38</v>
      </c>
      <c r="K446" t="s">
        <v>39</v>
      </c>
      <c r="L446" s="2">
        <v>15</v>
      </c>
      <c r="M446" s="2">
        <v>30</v>
      </c>
      <c r="N446" s="1">
        <v>0.99999999999999989</v>
      </c>
    </row>
    <row r="447" spans="1:14" outlineLevel="4" x14ac:dyDescent="0.25">
      <c r="A447" t="s">
        <v>976</v>
      </c>
      <c r="B447" t="s">
        <v>977</v>
      </c>
      <c r="C447" t="s">
        <v>977</v>
      </c>
      <c r="D447" t="s">
        <v>33</v>
      </c>
      <c r="E447" t="s">
        <v>1001</v>
      </c>
      <c r="F447" t="s">
        <v>787</v>
      </c>
      <c r="G447" t="s">
        <v>977</v>
      </c>
      <c r="H447" t="s">
        <v>1002</v>
      </c>
      <c r="I447" t="s">
        <v>1003</v>
      </c>
      <c r="J447" t="s">
        <v>131</v>
      </c>
      <c r="K447" t="s">
        <v>48</v>
      </c>
      <c r="L447" s="2">
        <v>71</v>
      </c>
      <c r="M447" s="2">
        <v>0</v>
      </c>
      <c r="N447" s="1">
        <v>0</v>
      </c>
    </row>
    <row r="448" spans="1:14" outlineLevel="4" x14ac:dyDescent="0.25">
      <c r="A448" t="s">
        <v>976</v>
      </c>
      <c r="B448" t="s">
        <v>977</v>
      </c>
      <c r="C448" t="s">
        <v>977</v>
      </c>
      <c r="D448" t="s">
        <v>33</v>
      </c>
      <c r="E448" t="s">
        <v>1001</v>
      </c>
      <c r="F448" t="s">
        <v>787</v>
      </c>
      <c r="G448" t="s">
        <v>977</v>
      </c>
      <c r="H448" t="s">
        <v>1002</v>
      </c>
      <c r="I448" t="s">
        <v>1004</v>
      </c>
      <c r="J448" t="s">
        <v>58</v>
      </c>
      <c r="K448" t="s">
        <v>10</v>
      </c>
      <c r="L448" s="2">
        <v>71</v>
      </c>
      <c r="M448" s="2">
        <v>355</v>
      </c>
      <c r="N448" s="1">
        <v>11.833333333333325</v>
      </c>
    </row>
    <row r="449" spans="1:14" outlineLevel="4" x14ac:dyDescent="0.25">
      <c r="A449" t="s">
        <v>976</v>
      </c>
      <c r="B449" t="s">
        <v>977</v>
      </c>
      <c r="C449" t="s">
        <v>977</v>
      </c>
      <c r="D449" t="s">
        <v>33</v>
      </c>
      <c r="E449" t="s">
        <v>1005</v>
      </c>
      <c r="F449" t="s">
        <v>1006</v>
      </c>
      <c r="G449" t="s">
        <v>977</v>
      </c>
      <c r="H449" t="s">
        <v>1007</v>
      </c>
      <c r="I449" t="s">
        <v>1008</v>
      </c>
      <c r="J449" t="s">
        <v>131</v>
      </c>
      <c r="K449" t="s">
        <v>48</v>
      </c>
      <c r="L449" s="2">
        <v>38</v>
      </c>
      <c r="M449" s="2">
        <v>0</v>
      </c>
      <c r="N449" s="1">
        <v>0</v>
      </c>
    </row>
    <row r="450" spans="1:14" outlineLevel="4" x14ac:dyDescent="0.25">
      <c r="A450" t="s">
        <v>976</v>
      </c>
      <c r="B450" t="s">
        <v>977</v>
      </c>
      <c r="C450" t="s">
        <v>977</v>
      </c>
      <c r="D450" t="s">
        <v>33</v>
      </c>
      <c r="E450" t="s">
        <v>1005</v>
      </c>
      <c r="F450" t="s">
        <v>1006</v>
      </c>
      <c r="G450" t="s">
        <v>977</v>
      </c>
      <c r="H450" t="s">
        <v>1007</v>
      </c>
      <c r="I450" t="s">
        <v>1009</v>
      </c>
      <c r="J450" t="s">
        <v>58</v>
      </c>
      <c r="K450" t="s">
        <v>10</v>
      </c>
      <c r="L450" s="2">
        <v>38</v>
      </c>
      <c r="M450" s="2">
        <v>190</v>
      </c>
      <c r="N450" s="1">
        <v>6.3333333333333357</v>
      </c>
    </row>
    <row r="451" spans="1:14" outlineLevel="4" x14ac:dyDescent="0.25">
      <c r="A451" t="s">
        <v>976</v>
      </c>
      <c r="B451" t="s">
        <v>977</v>
      </c>
      <c r="C451" t="s">
        <v>977</v>
      </c>
      <c r="D451" t="s">
        <v>33</v>
      </c>
      <c r="E451" t="s">
        <v>978</v>
      </c>
      <c r="F451" t="s">
        <v>979</v>
      </c>
      <c r="G451" t="s">
        <v>977</v>
      </c>
      <c r="H451" t="s">
        <v>1010</v>
      </c>
      <c r="I451" t="s">
        <v>1011</v>
      </c>
      <c r="J451" t="s">
        <v>38</v>
      </c>
      <c r="K451" t="s">
        <v>39</v>
      </c>
      <c r="L451" s="2">
        <v>21</v>
      </c>
      <c r="M451" s="2">
        <v>84</v>
      </c>
      <c r="N451" s="1">
        <v>2.8</v>
      </c>
    </row>
    <row r="452" spans="1:14" outlineLevel="4" x14ac:dyDescent="0.25">
      <c r="A452" t="s">
        <v>976</v>
      </c>
      <c r="B452" t="s">
        <v>977</v>
      </c>
      <c r="C452" t="s">
        <v>977</v>
      </c>
      <c r="D452" t="s">
        <v>33</v>
      </c>
      <c r="E452" t="s">
        <v>1012</v>
      </c>
      <c r="F452" t="s">
        <v>1013</v>
      </c>
      <c r="G452" t="s">
        <v>977</v>
      </c>
      <c r="H452" t="s">
        <v>1014</v>
      </c>
      <c r="I452" t="s">
        <v>1015</v>
      </c>
      <c r="J452" t="s">
        <v>38</v>
      </c>
      <c r="K452" t="s">
        <v>39</v>
      </c>
      <c r="L452" s="2">
        <v>33</v>
      </c>
      <c r="M452" s="2">
        <v>132</v>
      </c>
      <c r="N452" s="1">
        <v>4.4000000000000004</v>
      </c>
    </row>
    <row r="453" spans="1:14" outlineLevel="3" x14ac:dyDescent="0.25">
      <c r="C453" s="7" t="s">
        <v>1090</v>
      </c>
      <c r="L453" s="2">
        <f>SUBTOTAL(9,L439:L452)</f>
        <v>595</v>
      </c>
      <c r="M453" s="2">
        <f>SUBTOTAL(9,M439:M452)</f>
        <v>1577</v>
      </c>
      <c r="N453" s="1">
        <f>SUBTOTAL(9,N439:N452)</f>
        <v>52.566666666666656</v>
      </c>
    </row>
    <row r="454" spans="1:14" outlineLevel="2" x14ac:dyDescent="0.25">
      <c r="B454" s="7" t="s">
        <v>1090</v>
      </c>
      <c r="L454" s="2">
        <f>SUBTOTAL(9,L439:L452)</f>
        <v>595</v>
      </c>
      <c r="M454" s="2">
        <f>SUBTOTAL(9,M439:M452)</f>
        <v>1577</v>
      </c>
      <c r="N454" s="1">
        <f>SUBTOTAL(9,N439:N452)</f>
        <v>52.566666666666656</v>
      </c>
    </row>
    <row r="455" spans="1:14" outlineLevel="1" x14ac:dyDescent="0.25">
      <c r="A455" s="7" t="s">
        <v>1043</v>
      </c>
      <c r="L455" s="2">
        <f>SUBTOTAL(9,L439:L452)</f>
        <v>595</v>
      </c>
      <c r="M455" s="2">
        <f>SUBTOTAL(9,M439:M452)</f>
        <v>1577</v>
      </c>
      <c r="N455" s="1">
        <f>SUBTOTAL(9,N439:N452)</f>
        <v>52.566666666666656</v>
      </c>
    </row>
    <row r="456" spans="1:14" outlineLevel="4" x14ac:dyDescent="0.25">
      <c r="A456" t="s">
        <v>1016</v>
      </c>
      <c r="B456" t="s">
        <v>1017</v>
      </c>
      <c r="C456" t="s">
        <v>1017</v>
      </c>
      <c r="D456" t="s">
        <v>33</v>
      </c>
      <c r="E456" t="s">
        <v>1018</v>
      </c>
      <c r="F456" t="s">
        <v>1019</v>
      </c>
      <c r="G456" t="s">
        <v>1017</v>
      </c>
      <c r="H456" t="s">
        <v>341</v>
      </c>
      <c r="I456" t="s">
        <v>1020</v>
      </c>
      <c r="J456" t="s">
        <v>38</v>
      </c>
      <c r="K456" t="s">
        <v>39</v>
      </c>
      <c r="L456" s="2">
        <v>20</v>
      </c>
      <c r="M456" s="2">
        <v>80</v>
      </c>
      <c r="N456" s="1">
        <v>2.6666666666666665</v>
      </c>
    </row>
    <row r="457" spans="1:14" outlineLevel="4" x14ac:dyDescent="0.25">
      <c r="A457" t="s">
        <v>1016</v>
      </c>
      <c r="B457" t="s">
        <v>1017</v>
      </c>
      <c r="C457" t="s">
        <v>1017</v>
      </c>
      <c r="D457" t="s">
        <v>33</v>
      </c>
      <c r="E457" t="s">
        <v>1018</v>
      </c>
      <c r="F457" t="s">
        <v>1019</v>
      </c>
      <c r="G457" t="s">
        <v>1017</v>
      </c>
      <c r="H457" t="s">
        <v>1021</v>
      </c>
      <c r="I457" t="s">
        <v>1022</v>
      </c>
      <c r="J457" t="s">
        <v>38</v>
      </c>
      <c r="K457" t="s">
        <v>39</v>
      </c>
      <c r="L457" s="2">
        <v>22</v>
      </c>
      <c r="M457" s="2">
        <v>88</v>
      </c>
      <c r="N457" s="1">
        <v>2.9333333333333331</v>
      </c>
    </row>
    <row r="458" spans="1:14" outlineLevel="3" x14ac:dyDescent="0.25">
      <c r="C458" s="7" t="s">
        <v>1091</v>
      </c>
      <c r="L458" s="2">
        <f>SUBTOTAL(9,L456:L457)</f>
        <v>42</v>
      </c>
      <c r="M458" s="2">
        <f>SUBTOTAL(9,M456:M457)</f>
        <v>168</v>
      </c>
      <c r="N458" s="1">
        <f>SUBTOTAL(9,N456:N457)</f>
        <v>5.6</v>
      </c>
    </row>
    <row r="459" spans="1:14" outlineLevel="2" x14ac:dyDescent="0.25">
      <c r="B459" s="7" t="s">
        <v>1091</v>
      </c>
      <c r="L459" s="2">
        <f>SUBTOTAL(9,L456:L457)</f>
        <v>42</v>
      </c>
      <c r="M459" s="2">
        <f>SUBTOTAL(9,M456:M457)</f>
        <v>168</v>
      </c>
      <c r="N459" s="1">
        <f>SUBTOTAL(9,N456:N457)</f>
        <v>5.6</v>
      </c>
    </row>
    <row r="460" spans="1:14" outlineLevel="1" x14ac:dyDescent="0.25">
      <c r="A460" s="7" t="s">
        <v>1044</v>
      </c>
      <c r="L460" s="2">
        <f>SUBTOTAL(9,L456:L457)</f>
        <v>42</v>
      </c>
      <c r="M460" s="2">
        <f>SUBTOTAL(9,M456:M457)</f>
        <v>168</v>
      </c>
      <c r="N460" s="1">
        <f>SUBTOTAL(9,N456:N457)</f>
        <v>5.6</v>
      </c>
    </row>
    <row r="461" spans="1:14" x14ac:dyDescent="0.25">
      <c r="A461" s="7" t="s">
        <v>1045</v>
      </c>
      <c r="L461" s="2">
        <f>SUBTOTAL(9,L2:L457)</f>
        <v>4706</v>
      </c>
      <c r="M461" s="2">
        <f>SUBTOTAL(9,M2:M457)</f>
        <v>15156</v>
      </c>
      <c r="N461" s="1">
        <f>SUBTOTAL(9,N2:N457)</f>
        <v>528.59416666666641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II_2024 Enrollment Summa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tollon</cp:lastModifiedBy>
  <dcterms:created xsi:type="dcterms:W3CDTF">2011-08-01T14:22:18Z</dcterms:created>
  <dcterms:modified xsi:type="dcterms:W3CDTF">2024-11-12T17:25:18Z</dcterms:modified>
</cp:coreProperties>
</file>