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U Data Book for Web\Enrollment by College\enrollment summary\"/>
    </mc:Choice>
  </mc:AlternateContent>
  <xr:revisionPtr revIDLastSave="0" documentId="13_ncr:1_{371F07ED-2F0F-456A-8C00-58A222D634C8}" xr6:coauthVersionLast="47" xr6:coauthVersionMax="47" xr10:uidLastSave="{00000000-0000-0000-0000-000000000000}"/>
  <bookViews>
    <workbookView xWindow="28800" yWindow="2415" windowWidth="18900" windowHeight="11055" xr2:uid="{00000000-000D-0000-FFFF-FFFF00000000}"/>
  </bookViews>
  <sheets>
    <sheet name="Summer II_2023 Enrollment Sum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9" i="1" l="1"/>
  <c r="M359" i="1"/>
  <c r="L359" i="1"/>
  <c r="N356" i="1"/>
  <c r="M356" i="1"/>
  <c r="L356" i="1"/>
  <c r="N341" i="1"/>
  <c r="M341" i="1"/>
  <c r="L341" i="1"/>
  <c r="N339" i="1"/>
  <c r="M339" i="1"/>
  <c r="L339" i="1"/>
  <c r="N335" i="1"/>
  <c r="M335" i="1"/>
  <c r="L335" i="1"/>
  <c r="N331" i="1"/>
  <c r="M331" i="1"/>
  <c r="L331" i="1"/>
  <c r="N324" i="1"/>
  <c r="M324" i="1"/>
  <c r="L324" i="1"/>
  <c r="N321" i="1"/>
  <c r="M321" i="1"/>
  <c r="L321" i="1"/>
  <c r="N319" i="1"/>
  <c r="M319" i="1"/>
  <c r="L319" i="1"/>
  <c r="N317" i="1"/>
  <c r="M317" i="1"/>
  <c r="L317" i="1"/>
  <c r="N306" i="1"/>
  <c r="M306" i="1"/>
  <c r="L306" i="1"/>
  <c r="N303" i="1"/>
  <c r="M303" i="1"/>
  <c r="L303" i="1"/>
  <c r="N296" i="1"/>
  <c r="M296" i="1"/>
  <c r="L296" i="1"/>
  <c r="N282" i="1"/>
  <c r="M282" i="1"/>
  <c r="L282" i="1"/>
  <c r="N275" i="1"/>
  <c r="M275" i="1"/>
  <c r="L275" i="1"/>
  <c r="N271" i="1"/>
  <c r="M271" i="1"/>
  <c r="L271" i="1"/>
  <c r="N268" i="1"/>
  <c r="M268" i="1"/>
  <c r="L268" i="1"/>
  <c r="N265" i="1"/>
  <c r="M265" i="1"/>
  <c r="L265" i="1"/>
  <c r="N260" i="1"/>
  <c r="M260" i="1"/>
  <c r="L260" i="1"/>
  <c r="N253" i="1"/>
  <c r="M253" i="1"/>
  <c r="L253" i="1"/>
  <c r="N248" i="1"/>
  <c r="M248" i="1"/>
  <c r="L248" i="1"/>
  <c r="N242" i="1"/>
  <c r="M242" i="1"/>
  <c r="L242" i="1"/>
  <c r="N239" i="1"/>
  <c r="M239" i="1"/>
  <c r="L239" i="1"/>
  <c r="N230" i="1"/>
  <c r="M230" i="1"/>
  <c r="L230" i="1"/>
  <c r="N227" i="1"/>
  <c r="M227" i="1"/>
  <c r="L227" i="1"/>
  <c r="N223" i="1"/>
  <c r="M223" i="1"/>
  <c r="L223" i="1"/>
  <c r="N218" i="1"/>
  <c r="M218" i="1"/>
  <c r="L218" i="1"/>
  <c r="N214" i="1"/>
  <c r="M214" i="1"/>
  <c r="L214" i="1"/>
  <c r="N209" i="1"/>
  <c r="M209" i="1"/>
  <c r="L209" i="1"/>
  <c r="N204" i="1"/>
  <c r="M204" i="1"/>
  <c r="L204" i="1"/>
  <c r="N200" i="1"/>
  <c r="M200" i="1"/>
  <c r="L200" i="1"/>
  <c r="N192" i="1"/>
  <c r="M192" i="1"/>
  <c r="L192" i="1"/>
  <c r="N190" i="1"/>
  <c r="M190" i="1"/>
  <c r="L190" i="1"/>
  <c r="N184" i="1"/>
  <c r="M184" i="1"/>
  <c r="L184" i="1"/>
  <c r="N180" i="1"/>
  <c r="M180" i="1"/>
  <c r="L180" i="1"/>
  <c r="N176" i="1"/>
  <c r="M176" i="1"/>
  <c r="L176" i="1"/>
  <c r="N172" i="1"/>
  <c r="M172" i="1"/>
  <c r="L172" i="1"/>
  <c r="N169" i="1"/>
  <c r="M169" i="1"/>
  <c r="L169" i="1"/>
  <c r="N160" i="1"/>
  <c r="M160" i="1"/>
  <c r="L160" i="1"/>
  <c r="N157" i="1"/>
  <c r="M157" i="1"/>
  <c r="L157" i="1"/>
  <c r="N153" i="1"/>
  <c r="M153" i="1"/>
  <c r="L153" i="1"/>
  <c r="N147" i="1"/>
  <c r="M147" i="1"/>
  <c r="L147" i="1"/>
  <c r="N144" i="1"/>
  <c r="M144" i="1"/>
  <c r="L144" i="1"/>
  <c r="N141" i="1"/>
  <c r="M141" i="1"/>
  <c r="L141" i="1"/>
  <c r="N130" i="1"/>
  <c r="M130" i="1"/>
  <c r="L130" i="1"/>
  <c r="N126" i="1"/>
  <c r="M126" i="1"/>
  <c r="L126" i="1"/>
  <c r="N123" i="1"/>
  <c r="M123" i="1"/>
  <c r="L123" i="1"/>
  <c r="N115" i="1"/>
  <c r="M115" i="1"/>
  <c r="L115" i="1"/>
  <c r="N109" i="1"/>
  <c r="M109" i="1"/>
  <c r="L109" i="1"/>
  <c r="N107" i="1"/>
  <c r="M107" i="1"/>
  <c r="L107" i="1"/>
  <c r="N103" i="1"/>
  <c r="M103" i="1"/>
  <c r="L103" i="1"/>
  <c r="N100" i="1"/>
  <c r="M100" i="1"/>
  <c r="L100" i="1"/>
  <c r="N96" i="1"/>
  <c r="M96" i="1"/>
  <c r="L96" i="1"/>
  <c r="N93" i="1"/>
  <c r="M93" i="1"/>
  <c r="L93" i="1"/>
  <c r="N91" i="1"/>
  <c r="M91" i="1"/>
  <c r="L91" i="1"/>
  <c r="N89" i="1"/>
  <c r="M89" i="1"/>
  <c r="L89" i="1"/>
  <c r="N87" i="1"/>
  <c r="M87" i="1"/>
  <c r="L87" i="1"/>
  <c r="N80" i="1"/>
  <c r="M80" i="1"/>
  <c r="L80" i="1"/>
  <c r="N78" i="1"/>
  <c r="M78" i="1"/>
  <c r="L78" i="1"/>
  <c r="N76" i="1"/>
  <c r="M76" i="1"/>
  <c r="L76" i="1"/>
  <c r="N73" i="1"/>
  <c r="M73" i="1"/>
  <c r="L73" i="1"/>
  <c r="N71" i="1"/>
  <c r="M71" i="1"/>
  <c r="L71" i="1"/>
  <c r="N66" i="1"/>
  <c r="M66" i="1"/>
  <c r="L66" i="1"/>
  <c r="N62" i="1"/>
  <c r="M62" i="1"/>
  <c r="L62" i="1"/>
  <c r="N57" i="1"/>
  <c r="M57" i="1"/>
  <c r="L57" i="1"/>
  <c r="N53" i="1"/>
  <c r="M53" i="1"/>
  <c r="L53" i="1"/>
  <c r="N46" i="1"/>
  <c r="M46" i="1"/>
  <c r="L46" i="1"/>
  <c r="N39" i="1"/>
  <c r="M39" i="1"/>
  <c r="L39" i="1"/>
  <c r="N26" i="1"/>
  <c r="M26" i="1"/>
  <c r="L26" i="1"/>
  <c r="N24" i="1"/>
  <c r="M24" i="1"/>
  <c r="L24" i="1"/>
  <c r="L360" i="1" s="1"/>
  <c r="N21" i="1"/>
  <c r="N360" i="1" s="1"/>
  <c r="M21" i="1"/>
  <c r="M360" i="1" s="1"/>
  <c r="L21" i="1"/>
</calcChain>
</file>

<file path=xl/sharedStrings.xml><?xml version="1.0" encoding="utf-8"?>
<sst xmlns="http://schemas.openxmlformats.org/spreadsheetml/2006/main" count="3243" uniqueCount="1023">
  <si>
    <t>INSTRUCTION_FORMAT</t>
  </si>
  <si>
    <t>AA</t>
  </si>
  <si>
    <t>IE</t>
  </si>
  <si>
    <t>Study Abroad</t>
  </si>
  <si>
    <t>Zimmerman</t>
  </si>
  <si>
    <t>Alex</t>
  </si>
  <si>
    <t>SAB</t>
  </si>
  <si>
    <t>2010</t>
  </si>
  <si>
    <t>32470</t>
  </si>
  <si>
    <t>International</t>
  </si>
  <si>
    <t>Face to face</t>
  </si>
  <si>
    <t>32484</t>
  </si>
  <si>
    <t>Other</t>
  </si>
  <si>
    <t>32485</t>
  </si>
  <si>
    <t>32486</t>
  </si>
  <si>
    <t>32487</t>
  </si>
  <si>
    <t>32488</t>
  </si>
  <si>
    <t>32489</t>
  </si>
  <si>
    <t>32490</t>
  </si>
  <si>
    <t>32491</t>
  </si>
  <si>
    <t>32492</t>
  </si>
  <si>
    <t>32493</t>
  </si>
  <si>
    <t>32494</t>
  </si>
  <si>
    <t>32495</t>
  </si>
  <si>
    <t>32497</t>
  </si>
  <si>
    <t>32498</t>
  </si>
  <si>
    <t>32499</t>
  </si>
  <si>
    <t>32500</t>
  </si>
  <si>
    <t>32501</t>
  </si>
  <si>
    <t>32513</t>
  </si>
  <si>
    <t>AS</t>
  </si>
  <si>
    <t>AH</t>
  </si>
  <si>
    <t>Tirnanic</t>
  </si>
  <si>
    <t>Galina</t>
  </si>
  <si>
    <t>3910</t>
  </si>
  <si>
    <t>31185</t>
  </si>
  <si>
    <t>32468</t>
  </si>
  <si>
    <t>ART</t>
  </si>
  <si>
    <t>S02 Summer Session - 8 wks</t>
  </si>
  <si>
    <t>Gralewski</t>
  </si>
  <si>
    <t>Timothy</t>
  </si>
  <si>
    <t>1004</t>
  </si>
  <si>
    <t>30705</t>
  </si>
  <si>
    <t>Internet</t>
  </si>
  <si>
    <t>Online</t>
  </si>
  <si>
    <t>BIO</t>
  </si>
  <si>
    <t>Fishwild</t>
  </si>
  <si>
    <t>Thomas</t>
  </si>
  <si>
    <t>1300</t>
  </si>
  <si>
    <t>30295</t>
  </si>
  <si>
    <t>Kauhn</t>
  </si>
  <si>
    <t>Christopher</t>
  </si>
  <si>
    <t>2101</t>
  </si>
  <si>
    <t>30787</t>
  </si>
  <si>
    <t>Main Campus</t>
  </si>
  <si>
    <t>30214</t>
  </si>
  <si>
    <t>Govind</t>
  </si>
  <si>
    <t>Chhabi</t>
  </si>
  <si>
    <t>3232</t>
  </si>
  <si>
    <t>31376</t>
  </si>
  <si>
    <t>Berven</t>
  </si>
  <si>
    <t>Keith</t>
  </si>
  <si>
    <t>3332</t>
  </si>
  <si>
    <t>30768</t>
  </si>
  <si>
    <t>Tiegs</t>
  </si>
  <si>
    <t>Scott</t>
  </si>
  <si>
    <t>3333</t>
  </si>
  <si>
    <t>31401</t>
  </si>
  <si>
    <t>Majeske</t>
  </si>
  <si>
    <t>Audrey</t>
  </si>
  <si>
    <t>3400</t>
  </si>
  <si>
    <t>30567</t>
  </si>
  <si>
    <t>Niedzwiecki</t>
  </si>
  <si>
    <t>Megan</t>
  </si>
  <si>
    <t>3621</t>
  </si>
  <si>
    <t>32467</t>
  </si>
  <si>
    <t>Chaudhry</t>
  </si>
  <si>
    <t>Ghulam</t>
  </si>
  <si>
    <t>4222</t>
  </si>
  <si>
    <t>31036</t>
  </si>
  <si>
    <t>5222</t>
  </si>
  <si>
    <t>31037</t>
  </si>
  <si>
    <t>Figueiredo</t>
  </si>
  <si>
    <t>Vandre</t>
  </si>
  <si>
    <t>5920</t>
  </si>
  <si>
    <t>31446</t>
  </si>
  <si>
    <t>Blumer-Schuette</t>
  </si>
  <si>
    <t>Sara</t>
  </si>
  <si>
    <t>6998</t>
  </si>
  <si>
    <t>30093</t>
  </si>
  <si>
    <t>CHM</t>
  </si>
  <si>
    <t>Sebastian</t>
  </si>
  <si>
    <t>Talia</t>
  </si>
  <si>
    <t>1450</t>
  </si>
  <si>
    <t>31108</t>
  </si>
  <si>
    <t>Esteves-Villanueva</t>
  </si>
  <si>
    <t>Jose</t>
  </si>
  <si>
    <t>1480</t>
  </si>
  <si>
    <t>30795</t>
  </si>
  <si>
    <t>Tillinger</t>
  </si>
  <si>
    <t>Jennifer</t>
  </si>
  <si>
    <t>30841</t>
  </si>
  <si>
    <t>Trivedi</t>
  </si>
  <si>
    <t>Evan</t>
  </si>
  <si>
    <t>2350</t>
  </si>
  <si>
    <t>30447</t>
  </si>
  <si>
    <t>2370</t>
  </si>
  <si>
    <t>30788</t>
  </si>
  <si>
    <t>30790</t>
  </si>
  <si>
    <t>CMJ</t>
  </si>
  <si>
    <t>COM</t>
  </si>
  <si>
    <t>Shafer</t>
  </si>
  <si>
    <t>Martin</t>
  </si>
  <si>
    <t>1000</t>
  </si>
  <si>
    <t>31131</t>
  </si>
  <si>
    <t>Kirsh</t>
  </si>
  <si>
    <t>John</t>
  </si>
  <si>
    <t>1501</t>
  </si>
  <si>
    <t>32289</t>
  </si>
  <si>
    <t>Stover</t>
  </si>
  <si>
    <t>Christine</t>
  </si>
  <si>
    <t>2000</t>
  </si>
  <si>
    <t>30935</t>
  </si>
  <si>
    <t>Hay</t>
  </si>
  <si>
    <t>Kellie</t>
  </si>
  <si>
    <t>3300</t>
  </si>
  <si>
    <t>30631</t>
  </si>
  <si>
    <t>Crabill</t>
  </si>
  <si>
    <t>3406</t>
  </si>
  <si>
    <t>32359</t>
  </si>
  <si>
    <t>Battles</t>
  </si>
  <si>
    <t>Kathleen</t>
  </si>
  <si>
    <t>3607</t>
  </si>
  <si>
    <t>30636</t>
  </si>
  <si>
    <t>JRN</t>
  </si>
  <si>
    <t>Gilbert</t>
  </si>
  <si>
    <t>Garry</t>
  </si>
  <si>
    <t>30969</t>
  </si>
  <si>
    <t>Schneeweis</t>
  </si>
  <si>
    <t>Adina</t>
  </si>
  <si>
    <t>3310</t>
  </si>
  <si>
    <t>30474</t>
  </si>
  <si>
    <t>Yang</t>
  </si>
  <si>
    <t>Guolan</t>
  </si>
  <si>
    <t>PR</t>
  </si>
  <si>
    <t>2400</t>
  </si>
  <si>
    <t>32294</t>
  </si>
  <si>
    <t>ENG</t>
  </si>
  <si>
    <t>Apap</t>
  </si>
  <si>
    <t>1500</t>
  </si>
  <si>
    <t>30252</t>
  </si>
  <si>
    <t>Anderson</t>
  </si>
  <si>
    <t>Robert</t>
  </si>
  <si>
    <t>3230</t>
  </si>
  <si>
    <t>31224</t>
  </si>
  <si>
    <t>Beckwith</t>
  </si>
  <si>
    <t>Susan Lynne</t>
  </si>
  <si>
    <t>3600</t>
  </si>
  <si>
    <t>30370</t>
  </si>
  <si>
    <t>Chapman</t>
  </si>
  <si>
    <t>Jeffrey</t>
  </si>
  <si>
    <t>3660</t>
  </si>
  <si>
    <t>30371</t>
  </si>
  <si>
    <t>FLM</t>
  </si>
  <si>
    <t>Edwards</t>
  </si>
  <si>
    <t>Kyle</t>
  </si>
  <si>
    <t>1150</t>
  </si>
  <si>
    <t>32223</t>
  </si>
  <si>
    <t>Ball</t>
  </si>
  <si>
    <t>Kevin</t>
  </si>
  <si>
    <t>2100</t>
  </si>
  <si>
    <t>31179</t>
  </si>
  <si>
    <t>Gould</t>
  </si>
  <si>
    <t>Adam</t>
  </si>
  <si>
    <t>4930</t>
  </si>
  <si>
    <t>32559</t>
  </si>
  <si>
    <t>HST</t>
  </si>
  <si>
    <t>Shelly</t>
  </si>
  <si>
    <t>Cara</t>
  </si>
  <si>
    <t>1200</t>
  </si>
  <si>
    <t>30464</t>
  </si>
  <si>
    <t>Bekele</t>
  </si>
  <si>
    <t>Getnet</t>
  </si>
  <si>
    <t>32285</t>
  </si>
  <si>
    <t>Hastings</t>
  </si>
  <si>
    <t>Derek</t>
  </si>
  <si>
    <t>3405</t>
  </si>
  <si>
    <t>32283</t>
  </si>
  <si>
    <t>Miller</t>
  </si>
  <si>
    <t>Karen</t>
  </si>
  <si>
    <t>32552</t>
  </si>
  <si>
    <t>IS</t>
  </si>
  <si>
    <t>GEO</t>
  </si>
  <si>
    <t>Burin</t>
  </si>
  <si>
    <t>Dennis</t>
  </si>
  <si>
    <t>30249</t>
  </si>
  <si>
    <t>30174</t>
  </si>
  <si>
    <t>Allar</t>
  </si>
  <si>
    <t>Gregory</t>
  </si>
  <si>
    <t>2600</t>
  </si>
  <si>
    <t>30345</t>
  </si>
  <si>
    <t>LIN</t>
  </si>
  <si>
    <t>Overfelt</t>
  </si>
  <si>
    <t>Jason</t>
  </si>
  <si>
    <t>1101</t>
  </si>
  <si>
    <t>31158</t>
  </si>
  <si>
    <t>MAT</t>
  </si>
  <si>
    <t>MTE</t>
  </si>
  <si>
    <t>Liptak</t>
  </si>
  <si>
    <t>Laszlo</t>
  </si>
  <si>
    <t>2111</t>
  </si>
  <si>
    <t>31266</t>
  </si>
  <si>
    <t>MTH</t>
  </si>
  <si>
    <t>de Mello Jr</t>
  </si>
  <si>
    <t>Jorge</t>
  </si>
  <si>
    <t>0662</t>
  </si>
  <si>
    <t>30729</t>
  </si>
  <si>
    <t>Dambrun</t>
  </si>
  <si>
    <t>Nicole</t>
  </si>
  <si>
    <t>1222</t>
  </si>
  <si>
    <t>30952</t>
  </si>
  <si>
    <t>Saleem</t>
  </si>
  <si>
    <t>Sabah</t>
  </si>
  <si>
    <t>1441</t>
  </si>
  <si>
    <t>30767</t>
  </si>
  <si>
    <t>Lu</t>
  </si>
  <si>
    <t>Yongjin</t>
  </si>
  <si>
    <t>1554</t>
  </si>
  <si>
    <t>30839</t>
  </si>
  <si>
    <t>Shaska</t>
  </si>
  <si>
    <t>Tanush</t>
  </si>
  <si>
    <t>1555</t>
  </si>
  <si>
    <t>30732</t>
  </si>
  <si>
    <t>Cheng</t>
  </si>
  <si>
    <t>Eddie</t>
  </si>
  <si>
    <t>2775</t>
  </si>
  <si>
    <t>30734</t>
  </si>
  <si>
    <t>STA</t>
  </si>
  <si>
    <t>S08 Summer Second Half - 4 wks</t>
  </si>
  <si>
    <t>Khattree</t>
  </si>
  <si>
    <t>Ravindra</t>
  </si>
  <si>
    <t>9999</t>
  </si>
  <si>
    <t>32538</t>
  </si>
  <si>
    <t>MLL</t>
  </si>
  <si>
    <t>IT</t>
  </si>
  <si>
    <t>Pieri</t>
  </si>
  <si>
    <t>Caterina</t>
  </si>
  <si>
    <t>30950</t>
  </si>
  <si>
    <t>Hybrid</t>
  </si>
  <si>
    <t>LIT</t>
  </si>
  <si>
    <t>Del Greco</t>
  </si>
  <si>
    <t>30505</t>
  </si>
  <si>
    <t>ML</t>
  </si>
  <si>
    <t>Plattenberger</t>
  </si>
  <si>
    <t>Michele</t>
  </si>
  <si>
    <t>2900</t>
  </si>
  <si>
    <t>32387</t>
  </si>
  <si>
    <t>31772</t>
  </si>
  <si>
    <t>SPN</t>
  </si>
  <si>
    <t>Pobutsky</t>
  </si>
  <si>
    <t>Aldona</t>
  </si>
  <si>
    <t>1140</t>
  </si>
  <si>
    <t>30711</t>
  </si>
  <si>
    <t>Saenz-Roby</t>
  </si>
  <si>
    <t>Maria</t>
  </si>
  <si>
    <t>32422</t>
  </si>
  <si>
    <t>Hartson</t>
  </si>
  <si>
    <t>Mary</t>
  </si>
  <si>
    <t>3510</t>
  </si>
  <si>
    <t>32249</t>
  </si>
  <si>
    <t>MTD</t>
  </si>
  <si>
    <t>DAN</t>
  </si>
  <si>
    <t>Kattner-Ulrich</t>
  </si>
  <si>
    <t>Elizabeth</t>
  </si>
  <si>
    <t>4630</t>
  </si>
  <si>
    <t>32248</t>
  </si>
  <si>
    <t>Murphy</t>
  </si>
  <si>
    <t>4800</t>
  </si>
  <si>
    <t>32267</t>
  </si>
  <si>
    <t>MUA</t>
  </si>
  <si>
    <t>Hoag</t>
  </si>
  <si>
    <t>Bret</t>
  </si>
  <si>
    <t>1061</t>
  </si>
  <si>
    <t>30229</t>
  </si>
  <si>
    <t>White</t>
  </si>
  <si>
    <t>3000</t>
  </si>
  <si>
    <t>31522</t>
  </si>
  <si>
    <t>Ross</t>
  </si>
  <si>
    <t>Amanda</t>
  </si>
  <si>
    <t>3031</t>
  </si>
  <si>
    <t>30030</t>
  </si>
  <si>
    <t>MUS</t>
  </si>
  <si>
    <t>Tait</t>
  </si>
  <si>
    <t>Kristen</t>
  </si>
  <si>
    <t>30076</t>
  </si>
  <si>
    <t>PHL</t>
  </si>
  <si>
    <t>Benjamin</t>
  </si>
  <si>
    <t>30469</t>
  </si>
  <si>
    <t>LaRock</t>
  </si>
  <si>
    <t>Eric</t>
  </si>
  <si>
    <t>1100</t>
  </si>
  <si>
    <t>31129</t>
  </si>
  <si>
    <t>Elysa</t>
  </si>
  <si>
    <t>30566</t>
  </si>
  <si>
    <t>Navin</t>
  </si>
  <si>
    <t>Mark</t>
  </si>
  <si>
    <t>1310</t>
  </si>
  <si>
    <t>30815</t>
  </si>
  <si>
    <t>Kirschenheiter</t>
  </si>
  <si>
    <t>1320</t>
  </si>
  <si>
    <t>32280</t>
  </si>
  <si>
    <t>PHY</t>
  </si>
  <si>
    <t>Raman</t>
  </si>
  <si>
    <t>Jyothi</t>
  </si>
  <si>
    <t>1020</t>
  </si>
  <si>
    <t>30242</t>
  </si>
  <si>
    <t>1090</t>
  </si>
  <si>
    <t>30186</t>
  </si>
  <si>
    <t>Crea</t>
  </si>
  <si>
    <t>Dominic</t>
  </si>
  <si>
    <t>1110</t>
  </si>
  <si>
    <t>30246</t>
  </si>
  <si>
    <t>30243</t>
  </si>
  <si>
    <t>Bidthanapally</t>
  </si>
  <si>
    <t>Rao</t>
  </si>
  <si>
    <t>30244</t>
  </si>
  <si>
    <t>Puwal</t>
  </si>
  <si>
    <t>Steffan</t>
  </si>
  <si>
    <t>1520</t>
  </si>
  <si>
    <t>30247</t>
  </si>
  <si>
    <t>1620</t>
  </si>
  <si>
    <t>30187</t>
  </si>
  <si>
    <t>PS</t>
  </si>
  <si>
    <t>PA</t>
  </si>
  <si>
    <t>Lozen</t>
  </si>
  <si>
    <t>Annette</t>
  </si>
  <si>
    <t>5150</t>
  </si>
  <si>
    <t>32231</t>
  </si>
  <si>
    <t>Harding</t>
  </si>
  <si>
    <t>Susan</t>
  </si>
  <si>
    <t>6510</t>
  </si>
  <si>
    <t>32232</t>
  </si>
  <si>
    <t>Eldredge</t>
  </si>
  <si>
    <t>Cody</t>
  </si>
  <si>
    <t>1600</t>
  </si>
  <si>
    <t>32213</t>
  </si>
  <si>
    <t>Larocca</t>
  </si>
  <si>
    <t>Roger</t>
  </si>
  <si>
    <t>2550</t>
  </si>
  <si>
    <t>30379</t>
  </si>
  <si>
    <t>Towner</t>
  </si>
  <si>
    <t>Terri</t>
  </si>
  <si>
    <t>30139</t>
  </si>
  <si>
    <t>PSY</t>
  </si>
  <si>
    <t>Ott</t>
  </si>
  <si>
    <t>Joy</t>
  </si>
  <si>
    <t>31111</t>
  </si>
  <si>
    <t>Weekes-Shackelford</t>
  </si>
  <si>
    <t>Viviana</t>
  </si>
  <si>
    <t>2500</t>
  </si>
  <si>
    <t>30449</t>
  </si>
  <si>
    <t>Taku</t>
  </si>
  <si>
    <t>Kanako</t>
  </si>
  <si>
    <t>2510</t>
  </si>
  <si>
    <t>30913</t>
  </si>
  <si>
    <t>Shackelford</t>
  </si>
  <si>
    <t>Todd</t>
  </si>
  <si>
    <t>3040</t>
  </si>
  <si>
    <t>31117</t>
  </si>
  <si>
    <t>Delecce</t>
  </si>
  <si>
    <t>Tara</t>
  </si>
  <si>
    <t>32210</t>
  </si>
  <si>
    <t>McDonald</t>
  </si>
  <si>
    <t>Melissa</t>
  </si>
  <si>
    <t>3370</t>
  </si>
  <si>
    <t>30809</t>
  </si>
  <si>
    <t>Bernstein</t>
  </si>
  <si>
    <t>Paul</t>
  </si>
  <si>
    <t>3440</t>
  </si>
  <si>
    <t>30823</t>
  </si>
  <si>
    <t>Malatesta</t>
  </si>
  <si>
    <t>Rebecca</t>
  </si>
  <si>
    <t>4989</t>
  </si>
  <si>
    <t>31122</t>
  </si>
  <si>
    <t>Lewis</t>
  </si>
  <si>
    <t>4995</t>
  </si>
  <si>
    <t>32451</t>
  </si>
  <si>
    <t>4997</t>
  </si>
  <si>
    <t>30955</t>
  </si>
  <si>
    <t>SASC</t>
  </si>
  <si>
    <t>AN</t>
  </si>
  <si>
    <t>Yatros</t>
  </si>
  <si>
    <t>Holly</t>
  </si>
  <si>
    <t>1511</t>
  </si>
  <si>
    <t>32362</t>
  </si>
  <si>
    <t>2130</t>
  </si>
  <si>
    <t>30248</t>
  </si>
  <si>
    <t>CRJ</t>
  </si>
  <si>
    <t>Hartmus</t>
  </si>
  <si>
    <t>Diane</t>
  </si>
  <si>
    <t>3229</t>
  </si>
  <si>
    <t>32215</t>
  </si>
  <si>
    <t>Benz</t>
  </si>
  <si>
    <t>Terressa</t>
  </si>
  <si>
    <t>32447</t>
  </si>
  <si>
    <t>Beam</t>
  </si>
  <si>
    <t>SW</t>
  </si>
  <si>
    <t>5500</t>
  </si>
  <si>
    <t>31412</t>
  </si>
  <si>
    <t>31272</t>
  </si>
  <si>
    <t>Smith</t>
  </si>
  <si>
    <t>5640</t>
  </si>
  <si>
    <t>31411</t>
  </si>
  <si>
    <t>Toomey</t>
  </si>
  <si>
    <t>Ellen</t>
  </si>
  <si>
    <t>5830</t>
  </si>
  <si>
    <t>31273</t>
  </si>
  <si>
    <t>Espitia</t>
  </si>
  <si>
    <t>Nicolaus</t>
  </si>
  <si>
    <t>6202</t>
  </si>
  <si>
    <t>31542</t>
  </si>
  <si>
    <t>SOC</t>
  </si>
  <si>
    <t>Sanders</t>
  </si>
  <si>
    <t>Harry</t>
  </si>
  <si>
    <t>32363</t>
  </si>
  <si>
    <t>32448</t>
  </si>
  <si>
    <t>3850</t>
  </si>
  <si>
    <t>32216</t>
  </si>
  <si>
    <t>REL</t>
  </si>
  <si>
    <t>Engle</t>
  </si>
  <si>
    <t>Randall</t>
  </si>
  <si>
    <t>3140</t>
  </si>
  <si>
    <t>30149</t>
  </si>
  <si>
    <t>3900</t>
  </si>
  <si>
    <t>31130</t>
  </si>
  <si>
    <t>WRT</t>
  </si>
  <si>
    <t>Hendin</t>
  </si>
  <si>
    <t>1040</t>
  </si>
  <si>
    <t>32377</t>
  </si>
  <si>
    <t>Barlaskar</t>
  </si>
  <si>
    <t>Reema</t>
  </si>
  <si>
    <t>1050</t>
  </si>
  <si>
    <t>32378</t>
  </si>
  <si>
    <t>Dodge</t>
  </si>
  <si>
    <t>1060</t>
  </si>
  <si>
    <t>30053</t>
  </si>
  <si>
    <t>Hammontree</t>
  </si>
  <si>
    <t>David</t>
  </si>
  <si>
    <t>32125</t>
  </si>
  <si>
    <t>Schoen</t>
  </si>
  <si>
    <t>30315</t>
  </si>
  <si>
    <t>Hamilton</t>
  </si>
  <si>
    <t>Corey</t>
  </si>
  <si>
    <t>3082</t>
  </si>
  <si>
    <t>32379</t>
  </si>
  <si>
    <t>Mooty-Hoffmann</t>
  </si>
  <si>
    <t>Cindy</t>
  </si>
  <si>
    <t>30148</t>
  </si>
  <si>
    <t>Giberson</t>
  </si>
  <si>
    <t>3086</t>
  </si>
  <si>
    <t>31214</t>
  </si>
  <si>
    <t>BA</t>
  </si>
  <si>
    <t>A&amp;F</t>
  </si>
  <si>
    <t>FIN</t>
  </si>
  <si>
    <t>Hammoud</t>
  </si>
  <si>
    <t>Ali</t>
  </si>
  <si>
    <t>5330</t>
  </si>
  <si>
    <t>31425</t>
  </si>
  <si>
    <t>Sugameli</t>
  </si>
  <si>
    <t>Michael</t>
  </si>
  <si>
    <t>5450</t>
  </si>
  <si>
    <t>30878</t>
  </si>
  <si>
    <t>ACC</t>
  </si>
  <si>
    <t>McMunn</t>
  </si>
  <si>
    <t>Virginia</t>
  </si>
  <si>
    <t>3990</t>
  </si>
  <si>
    <t>30203</t>
  </si>
  <si>
    <t>Free</t>
  </si>
  <si>
    <t>Donna</t>
  </si>
  <si>
    <t>4002</t>
  </si>
  <si>
    <t>32185</t>
  </si>
  <si>
    <t>6170</t>
  </si>
  <si>
    <t>30152</t>
  </si>
  <si>
    <t>ECN</t>
  </si>
  <si>
    <t>Jin</t>
  </si>
  <si>
    <t>Man</t>
  </si>
  <si>
    <t>2020</t>
  </si>
  <si>
    <t>30607</t>
  </si>
  <si>
    <t>Tracy</t>
  </si>
  <si>
    <t>Ronald</t>
  </si>
  <si>
    <t>3030</t>
  </si>
  <si>
    <t>30013</t>
  </si>
  <si>
    <t>Carolan</t>
  </si>
  <si>
    <t>Joseph</t>
  </si>
  <si>
    <t>5210</t>
  </si>
  <si>
    <t>30014</t>
  </si>
  <si>
    <t>3220</t>
  </si>
  <si>
    <t>30216</t>
  </si>
  <si>
    <t>30204</t>
  </si>
  <si>
    <t>4200</t>
  </si>
  <si>
    <t>30512</t>
  </si>
  <si>
    <t>MGT</t>
  </si>
  <si>
    <t>Guice</t>
  </si>
  <si>
    <t>Francine</t>
  </si>
  <si>
    <t>3500</t>
  </si>
  <si>
    <t>32528</t>
  </si>
  <si>
    <t>30205</t>
  </si>
  <si>
    <t>Jiang</t>
  </si>
  <si>
    <t>Ruihua</t>
  </si>
  <si>
    <t>4350</t>
  </si>
  <si>
    <t>30525</t>
  </si>
  <si>
    <t>Greiner</t>
  </si>
  <si>
    <t>Yannick</t>
  </si>
  <si>
    <t>5260</t>
  </si>
  <si>
    <t>30625</t>
  </si>
  <si>
    <t>Julian</t>
  </si>
  <si>
    <t>30513</t>
  </si>
  <si>
    <t>MIS</t>
  </si>
  <si>
    <t>DIS</t>
  </si>
  <si>
    <t>Robotnik</t>
  </si>
  <si>
    <t>Brian</t>
  </si>
  <si>
    <t>32443</t>
  </si>
  <si>
    <t>Caushaj</t>
  </si>
  <si>
    <t>Eralda</t>
  </si>
  <si>
    <t>32169</t>
  </si>
  <si>
    <t>Balijepally</t>
  </si>
  <si>
    <t>Venugopal</t>
  </si>
  <si>
    <t>31477</t>
  </si>
  <si>
    <t>30206</t>
  </si>
  <si>
    <t>4500</t>
  </si>
  <si>
    <t>32442</t>
  </si>
  <si>
    <t>Ossian</t>
  </si>
  <si>
    <t>Kathryn</t>
  </si>
  <si>
    <t>4900</t>
  </si>
  <si>
    <t>30313</t>
  </si>
  <si>
    <t>6120</t>
  </si>
  <si>
    <t>30498</t>
  </si>
  <si>
    <t>6970</t>
  </si>
  <si>
    <t>32532</t>
  </si>
  <si>
    <t>MKT</t>
  </si>
  <si>
    <t>30207</t>
  </si>
  <si>
    <t>Emden</t>
  </si>
  <si>
    <t>Zeynep</t>
  </si>
  <si>
    <t>4050</t>
  </si>
  <si>
    <t>31009</t>
  </si>
  <si>
    <t>Serota</t>
  </si>
  <si>
    <t>Kim</t>
  </si>
  <si>
    <t>6050</t>
  </si>
  <si>
    <t>30097</t>
  </si>
  <si>
    <t>ORG</t>
  </si>
  <si>
    <t>Lovati</t>
  </si>
  <si>
    <t>Kelley</t>
  </si>
  <si>
    <t>30431</t>
  </si>
  <si>
    <t>Watza</t>
  </si>
  <si>
    <t>Linda</t>
  </si>
  <si>
    <t>30452</t>
  </si>
  <si>
    <t>Hammond</t>
  </si>
  <si>
    <t>Michelle</t>
  </si>
  <si>
    <t>4310</t>
  </si>
  <si>
    <t>30611</t>
  </si>
  <si>
    <t>Michel</t>
  </si>
  <si>
    <t>Roberta</t>
  </si>
  <si>
    <t>5300</t>
  </si>
  <si>
    <t>30011</t>
  </si>
  <si>
    <t>POM</t>
  </si>
  <si>
    <t>Fliedner</t>
  </si>
  <si>
    <t>Eugene</t>
  </si>
  <si>
    <t>3430</t>
  </si>
  <si>
    <t>30116</t>
  </si>
  <si>
    <t>30209</t>
  </si>
  <si>
    <t>YounesSinaki</t>
  </si>
  <si>
    <t>Roohollah</t>
  </si>
  <si>
    <t>32380</t>
  </si>
  <si>
    <t>30411</t>
  </si>
  <si>
    <t>QMM</t>
  </si>
  <si>
    <t>Sieber</t>
  </si>
  <si>
    <t>Soo</t>
  </si>
  <si>
    <t>2410</t>
  </si>
  <si>
    <t>30008</t>
  </si>
  <si>
    <t>Grace</t>
  </si>
  <si>
    <t>Tammy</t>
  </si>
  <si>
    <t>32416</t>
  </si>
  <si>
    <t>6900</t>
  </si>
  <si>
    <t>32415</t>
  </si>
  <si>
    <t>SBA</t>
  </si>
  <si>
    <t>SBC</t>
  </si>
  <si>
    <t>30597</t>
  </si>
  <si>
    <t>30594</t>
  </si>
  <si>
    <t>30595</t>
  </si>
  <si>
    <t>30596</t>
  </si>
  <si>
    <t>ED</t>
  </si>
  <si>
    <t>CNS</t>
  </si>
  <si>
    <t>Celeste</t>
  </si>
  <si>
    <t>5080</t>
  </si>
  <si>
    <t>30533</t>
  </si>
  <si>
    <t>Leibert</t>
  </si>
  <si>
    <t>6000</t>
  </si>
  <si>
    <t>30630</t>
  </si>
  <si>
    <t>Chaney</t>
  </si>
  <si>
    <t>8999</t>
  </si>
  <si>
    <t>30085</t>
  </si>
  <si>
    <t>HDV</t>
  </si>
  <si>
    <t>EC</t>
  </si>
  <si>
    <t>Wakabayashi</t>
  </si>
  <si>
    <t>Tomoko</t>
  </si>
  <si>
    <t>9931</t>
  </si>
  <si>
    <t>30055</t>
  </si>
  <si>
    <t>9971</t>
  </si>
  <si>
    <t>31334</t>
  </si>
  <si>
    <t>SE</t>
  </si>
  <si>
    <t>Ruegg</t>
  </si>
  <si>
    <t>Erica</t>
  </si>
  <si>
    <t>4401</t>
  </si>
  <si>
    <t>30136</t>
  </si>
  <si>
    <t>5501</t>
  </si>
  <si>
    <t>32462</t>
  </si>
  <si>
    <t>Milostan</t>
  </si>
  <si>
    <t>Nadine</t>
  </si>
  <si>
    <t>6502</t>
  </si>
  <si>
    <t>30305</t>
  </si>
  <si>
    <t>32369</t>
  </si>
  <si>
    <t>S07 Summer First Half - 4 wks</t>
  </si>
  <si>
    <t>Shin</t>
  </si>
  <si>
    <t>Sunwoo</t>
  </si>
  <si>
    <t>6521</t>
  </si>
  <si>
    <t>32367</t>
  </si>
  <si>
    <t>Korneder</t>
  </si>
  <si>
    <t>Jessica</t>
  </si>
  <si>
    <t>6575</t>
  </si>
  <si>
    <t>30858</t>
  </si>
  <si>
    <t>Upton</t>
  </si>
  <si>
    <t>6596</t>
  </si>
  <si>
    <t>30330</t>
  </si>
  <si>
    <t>McAskin</t>
  </si>
  <si>
    <t>30624</t>
  </si>
  <si>
    <t>ORGL</t>
  </si>
  <si>
    <t>EA</t>
  </si>
  <si>
    <t>Schindler</t>
  </si>
  <si>
    <t>7780</t>
  </si>
  <si>
    <t>30426</t>
  </si>
  <si>
    <t>Off-Domestic</t>
  </si>
  <si>
    <t>Green</t>
  </si>
  <si>
    <t>Rodney</t>
  </si>
  <si>
    <t>30172</t>
  </si>
  <si>
    <t>Klein</t>
  </si>
  <si>
    <t>C</t>
  </si>
  <si>
    <t>8030</t>
  </si>
  <si>
    <t>30357</t>
  </si>
  <si>
    <t>8040</t>
  </si>
  <si>
    <t>30358</t>
  </si>
  <si>
    <t>8952</t>
  </si>
  <si>
    <t>30359</t>
  </si>
  <si>
    <t>Julia</t>
  </si>
  <si>
    <t>8970</t>
  </si>
  <si>
    <t>30785</t>
  </si>
  <si>
    <t>Nidiffer</t>
  </si>
  <si>
    <t>Jana</t>
  </si>
  <si>
    <t>30467</t>
  </si>
  <si>
    <t>EL</t>
  </si>
  <si>
    <t>5360</t>
  </si>
  <si>
    <t>30485</t>
  </si>
  <si>
    <t>Macomb</t>
  </si>
  <si>
    <t>Peruski</t>
  </si>
  <si>
    <t>Nick</t>
  </si>
  <si>
    <t>6100</t>
  </si>
  <si>
    <t>31311</t>
  </si>
  <si>
    <t>Sule</t>
  </si>
  <si>
    <t>Venice</t>
  </si>
  <si>
    <t>6681</t>
  </si>
  <si>
    <t>30484</t>
  </si>
  <si>
    <t>Averill</t>
  </si>
  <si>
    <t>Kaarin</t>
  </si>
  <si>
    <t>6956</t>
  </si>
  <si>
    <t>30537</t>
  </si>
  <si>
    <t>HRD</t>
  </si>
  <si>
    <t>Wenson</t>
  </si>
  <si>
    <t>30619</t>
  </si>
  <si>
    <t>Damman</t>
  </si>
  <si>
    <t>Richard</t>
  </si>
  <si>
    <t>3410</t>
  </si>
  <si>
    <t>30044</t>
  </si>
  <si>
    <t>Jostock</t>
  </si>
  <si>
    <t>3520</t>
  </si>
  <si>
    <t>30618</t>
  </si>
  <si>
    <t>Harmon</t>
  </si>
  <si>
    <t>Marta</t>
  </si>
  <si>
    <t>3700</t>
  </si>
  <si>
    <t>30142</t>
  </si>
  <si>
    <t>Katona</t>
  </si>
  <si>
    <t>Joyce</t>
  </si>
  <si>
    <t>4300</t>
  </si>
  <si>
    <t>30621</t>
  </si>
  <si>
    <t>William</t>
  </si>
  <si>
    <t>6804</t>
  </si>
  <si>
    <t>30482</t>
  </si>
  <si>
    <t>8953</t>
  </si>
  <si>
    <t>30459</t>
  </si>
  <si>
    <t>8954</t>
  </si>
  <si>
    <t>30460</t>
  </si>
  <si>
    <t>Laura</t>
  </si>
  <si>
    <t>9942</t>
  </si>
  <si>
    <t>32400</t>
  </si>
  <si>
    <t>Solomonson</t>
  </si>
  <si>
    <t>6800</t>
  </si>
  <si>
    <t>31307</t>
  </si>
  <si>
    <t>RDG</t>
  </si>
  <si>
    <t>Leigh</t>
  </si>
  <si>
    <t>Scarlett</t>
  </si>
  <si>
    <t>5542</t>
  </si>
  <si>
    <t>30079</t>
  </si>
  <si>
    <t>Christ</t>
  </si>
  <si>
    <t>Tanya</t>
  </si>
  <si>
    <t>7999</t>
  </si>
  <si>
    <t>32570</t>
  </si>
  <si>
    <t>TDES</t>
  </si>
  <si>
    <t>EST</t>
  </si>
  <si>
    <t>Lee</t>
  </si>
  <si>
    <t>Ji-Eun</t>
  </si>
  <si>
    <t>6500</t>
  </si>
  <si>
    <t>30444</t>
  </si>
  <si>
    <t>30223</t>
  </si>
  <si>
    <t>TD</t>
  </si>
  <si>
    <t>Weinberg</t>
  </si>
  <si>
    <t>5000</t>
  </si>
  <si>
    <t>32389</t>
  </si>
  <si>
    <t>Slocum</t>
  </si>
  <si>
    <t>Audra</t>
  </si>
  <si>
    <t>5100</t>
  </si>
  <si>
    <t>32390</t>
  </si>
  <si>
    <t>McGeehan</t>
  </si>
  <si>
    <t>5220</t>
  </si>
  <si>
    <t>30527</t>
  </si>
  <si>
    <t>EG</t>
  </si>
  <si>
    <t>CSE</t>
  </si>
  <si>
    <t>Bagherzadeh</t>
  </si>
  <si>
    <t>Mohammad Mehdi</t>
  </si>
  <si>
    <t>CSI</t>
  </si>
  <si>
    <t>5350</t>
  </si>
  <si>
    <t>32426</t>
  </si>
  <si>
    <t>Dae-Kyoo</t>
  </si>
  <si>
    <t>5390</t>
  </si>
  <si>
    <t>31350</t>
  </si>
  <si>
    <t>Raj</t>
  </si>
  <si>
    <t>Sunny</t>
  </si>
  <si>
    <t>5480</t>
  </si>
  <si>
    <t>32427</t>
  </si>
  <si>
    <t>Zytko</t>
  </si>
  <si>
    <t>Douglas</t>
  </si>
  <si>
    <t>5900</t>
  </si>
  <si>
    <t>31414</t>
  </si>
  <si>
    <t>32167</t>
  </si>
  <si>
    <t>Liu</t>
  </si>
  <si>
    <t>Anyi</t>
  </si>
  <si>
    <t>32547</t>
  </si>
  <si>
    <t>Sethi</t>
  </si>
  <si>
    <t>Ishwar</t>
  </si>
  <si>
    <t>30396</t>
  </si>
  <si>
    <t>Lunjin</t>
  </si>
  <si>
    <t>2310</t>
  </si>
  <si>
    <t>31022</t>
  </si>
  <si>
    <t>31545</t>
  </si>
  <si>
    <t>El-Bathy</t>
  </si>
  <si>
    <t>Naser</t>
  </si>
  <si>
    <t>2470</t>
  </si>
  <si>
    <t>31377</t>
  </si>
  <si>
    <t>31546</t>
  </si>
  <si>
    <t>30633</t>
  </si>
  <si>
    <t>Bravo-Salgado</t>
  </si>
  <si>
    <t>Angel</t>
  </si>
  <si>
    <t>3450</t>
  </si>
  <si>
    <t>31025</t>
  </si>
  <si>
    <t>31534</t>
  </si>
  <si>
    <t>Soui</t>
  </si>
  <si>
    <t>Makram</t>
  </si>
  <si>
    <t>3620</t>
  </si>
  <si>
    <t>32396</t>
  </si>
  <si>
    <t>31349</t>
  </si>
  <si>
    <t>4480</t>
  </si>
  <si>
    <t>31536</t>
  </si>
  <si>
    <t>31419</t>
  </si>
  <si>
    <t>31413</t>
  </si>
  <si>
    <t>ECE</t>
  </si>
  <si>
    <t>Elmoursi</t>
  </si>
  <si>
    <t>Alaa</t>
  </si>
  <si>
    <t>30104</t>
  </si>
  <si>
    <t>Qu</t>
  </si>
  <si>
    <t>Hongwei</t>
  </si>
  <si>
    <t>32418</t>
  </si>
  <si>
    <t>5134</t>
  </si>
  <si>
    <t>30202</t>
  </si>
  <si>
    <t>Zohdy</t>
  </si>
  <si>
    <t>Mohamed</t>
  </si>
  <si>
    <t>5404</t>
  </si>
  <si>
    <t>32179</t>
  </si>
  <si>
    <t>Ganesan</t>
  </si>
  <si>
    <t>Subramaniam</t>
  </si>
  <si>
    <t>6712</t>
  </si>
  <si>
    <t>30605</t>
  </si>
  <si>
    <t>7970</t>
  </si>
  <si>
    <t>32432</t>
  </si>
  <si>
    <t>ISE</t>
  </si>
  <si>
    <t>Sengupta</t>
  </si>
  <si>
    <t>Sankar</t>
  </si>
  <si>
    <t>4410</t>
  </si>
  <si>
    <t>30416</t>
  </si>
  <si>
    <t>5410</t>
  </si>
  <si>
    <t>30419</t>
  </si>
  <si>
    <t>ME</t>
  </si>
  <si>
    <t>Xie</t>
  </si>
  <si>
    <t>Xin</t>
  </si>
  <si>
    <t>3250</t>
  </si>
  <si>
    <t>30987</t>
  </si>
  <si>
    <t>30988</t>
  </si>
  <si>
    <t>Petrach</t>
  </si>
  <si>
    <t>30266</t>
  </si>
  <si>
    <t>Competency Exams SU II</t>
  </si>
  <si>
    <t>Wu</t>
  </si>
  <si>
    <t>Zhijun</t>
  </si>
  <si>
    <t>3300P</t>
  </si>
  <si>
    <t>32431</t>
  </si>
  <si>
    <t>Gu</t>
  </si>
  <si>
    <t>Randy</t>
  </si>
  <si>
    <t>30132</t>
  </si>
  <si>
    <t>Kobus</t>
  </si>
  <si>
    <t>Krzysztof</t>
  </si>
  <si>
    <t>4530</t>
  </si>
  <si>
    <t>30516</t>
  </si>
  <si>
    <t>Gerini Romagnoli</t>
  </si>
  <si>
    <t>Marco</t>
  </si>
  <si>
    <t>32575</t>
  </si>
  <si>
    <t>31051</t>
  </si>
  <si>
    <t>5530</t>
  </si>
  <si>
    <t>30517</t>
  </si>
  <si>
    <t>Barber</t>
  </si>
  <si>
    <t>Gary</t>
  </si>
  <si>
    <t>30454</t>
  </si>
  <si>
    <t>HC</t>
  </si>
  <si>
    <t>Tanniru</t>
  </si>
  <si>
    <t>Mohan</t>
  </si>
  <si>
    <t>2050</t>
  </si>
  <si>
    <t>32313</t>
  </si>
  <si>
    <t>HS</t>
  </si>
  <si>
    <t>EHS</t>
  </si>
  <si>
    <t>Hill</t>
  </si>
  <si>
    <t>Darryl</t>
  </si>
  <si>
    <t>1100P</t>
  </si>
  <si>
    <t>32555</t>
  </si>
  <si>
    <t>Masley</t>
  </si>
  <si>
    <t>Kate</t>
  </si>
  <si>
    <t>31285</t>
  </si>
  <si>
    <t>Kolar</t>
  </si>
  <si>
    <t>Teri</t>
  </si>
  <si>
    <t>4450</t>
  </si>
  <si>
    <t>30520</t>
  </si>
  <si>
    <t>PEW</t>
  </si>
  <si>
    <t>Dean</t>
  </si>
  <si>
    <t>Caress</t>
  </si>
  <si>
    <t>PH</t>
  </si>
  <si>
    <t>30883</t>
  </si>
  <si>
    <t>Sakyi</t>
  </si>
  <si>
    <t>Kwame</t>
  </si>
  <si>
    <t>4750</t>
  </si>
  <si>
    <t>31299</t>
  </si>
  <si>
    <t>32337</t>
  </si>
  <si>
    <t>5750</t>
  </si>
  <si>
    <t>31300</t>
  </si>
  <si>
    <t>5970</t>
  </si>
  <si>
    <t>32539</t>
  </si>
  <si>
    <t>Rajaee</t>
  </si>
  <si>
    <t>Mozhgon</t>
  </si>
  <si>
    <t>6960</t>
  </si>
  <si>
    <t>31469</t>
  </si>
  <si>
    <t>NTR</t>
  </si>
  <si>
    <t>Lynch</t>
  </si>
  <si>
    <t>2650</t>
  </si>
  <si>
    <t>32346</t>
  </si>
  <si>
    <t>Borton</t>
  </si>
  <si>
    <t>2651</t>
  </si>
  <si>
    <t>32347</t>
  </si>
  <si>
    <t>32348</t>
  </si>
  <si>
    <t>OSH</t>
  </si>
  <si>
    <t>2350P</t>
  </si>
  <si>
    <t>32556</t>
  </si>
  <si>
    <t>32557</t>
  </si>
  <si>
    <t>4410P</t>
  </si>
  <si>
    <t>32558</t>
  </si>
  <si>
    <t>PT</t>
  </si>
  <si>
    <t>HMS</t>
  </si>
  <si>
    <t>Thompson</t>
  </si>
  <si>
    <t>Kristine</t>
  </si>
  <si>
    <t>32174</t>
  </si>
  <si>
    <t>NR</t>
  </si>
  <si>
    <t>NRS</t>
  </si>
  <si>
    <t>Ehrlich</t>
  </si>
  <si>
    <t>Olga</t>
  </si>
  <si>
    <t>3012</t>
  </si>
  <si>
    <t>30471</t>
  </si>
  <si>
    <t>Newton</t>
  </si>
  <si>
    <t>Sarah</t>
  </si>
  <si>
    <t>32246</t>
  </si>
  <si>
    <t>Ulreich</t>
  </si>
  <si>
    <t>Cynthia</t>
  </si>
  <si>
    <t>3015</t>
  </si>
  <si>
    <t>30579</t>
  </si>
  <si>
    <t>30862</t>
  </si>
  <si>
    <t>Harris</t>
  </si>
  <si>
    <t>Cheniece</t>
  </si>
  <si>
    <t>3022</t>
  </si>
  <si>
    <t>30781</t>
  </si>
  <si>
    <t>30780</t>
  </si>
  <si>
    <t>Kennedy</t>
  </si>
  <si>
    <t>Erin</t>
  </si>
  <si>
    <t>3026</t>
  </si>
  <si>
    <t>30581</t>
  </si>
  <si>
    <t>30865</t>
  </si>
  <si>
    <t>Cameron</t>
  </si>
  <si>
    <t>Patricia</t>
  </si>
  <si>
    <t>4015</t>
  </si>
  <si>
    <t>30868</t>
  </si>
  <si>
    <t>30869</t>
  </si>
  <si>
    <t>Holka</t>
  </si>
  <si>
    <t>Kimberly</t>
  </si>
  <si>
    <t>4561</t>
  </si>
  <si>
    <t>30022</t>
  </si>
  <si>
    <t>Poly-Droulard</t>
  </si>
  <si>
    <t>Lynda</t>
  </si>
  <si>
    <t>4571</t>
  </si>
  <si>
    <t>30304</t>
  </si>
  <si>
    <t>32286</t>
  </si>
  <si>
    <t>Kruse</t>
  </si>
  <si>
    <t>Julie</t>
  </si>
  <si>
    <t>6990</t>
  </si>
  <si>
    <t>32567</t>
  </si>
  <si>
    <t>UP</t>
  </si>
  <si>
    <t>BIS</t>
  </si>
  <si>
    <t>Ann</t>
  </si>
  <si>
    <t>32548</t>
  </si>
  <si>
    <t>Zeig</t>
  </si>
  <si>
    <t>Lindsay</t>
  </si>
  <si>
    <t>30898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</si>
  <si>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</si>
  <si>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</si>
  <si>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</si>
  <si>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</si>
  <si>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</si>
  <si>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</si>
  <si>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</si>
  <si>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</si>
  <si>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</si>
  <si>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</si>
  <si>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</si>
  <si>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</si>
  <si>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</si>
  <si>
    <t>ED Total</t>
  </si>
  <si>
    <t>HC Total</t>
  </si>
  <si>
    <t>HS Total</t>
  </si>
  <si>
    <t>Grand Total</t>
  </si>
  <si>
    <t>AH Total</t>
  </si>
  <si>
    <t>BIO Total</t>
  </si>
  <si>
    <t>CHM Total</t>
  </si>
  <si>
    <t>ENG Total</t>
  </si>
  <si>
    <t>FLM Total</t>
  </si>
  <si>
    <t>HST Total</t>
  </si>
  <si>
    <t>IS Total</t>
  </si>
  <si>
    <t>LIN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</si>
  <si>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</si>
  <si>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</si>
  <si>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</si>
  <si>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</si>
  <si>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</si>
  <si>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</si>
  <si>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</si>
  <si>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ACC Total</t>
  </si>
  <si>
    <t>ECN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</si>
  <si>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</si>
  <si>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</si>
  <si>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</si>
  <si>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</si>
  <si>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</si>
  <si>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</si>
  <si>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</si>
  <si>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</si>
  <si>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</si>
  <si>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ORGL Total</t>
  </si>
  <si>
    <t>RDG Total</t>
  </si>
  <si>
    <t>CSE Total</t>
  </si>
  <si>
    <t>ECE Total</t>
  </si>
  <si>
    <t>ISE Total</t>
  </si>
  <si>
    <t>ME Total</t>
  </si>
  <si>
    <t>EHS Total</t>
  </si>
  <si>
    <t>NTR Total</t>
  </si>
  <si>
    <t>NRS Total</t>
  </si>
  <si>
    <t>BIS Total</t>
  </si>
  <si>
    <t>IE Total</t>
  </si>
  <si>
    <t>ART Total</t>
  </si>
  <si>
    <t>COM Total</t>
  </si>
  <si>
    <t>JRN Total</t>
  </si>
  <si>
    <t>GEO Total</t>
  </si>
  <si>
    <t>MTE Total</t>
  </si>
  <si>
    <t>MTH Total</t>
  </si>
  <si>
    <t>STA Total</t>
  </si>
  <si>
    <t>IT Total</t>
  </si>
  <si>
    <t>LIT Total</t>
  </si>
  <si>
    <t>ML Total</t>
  </si>
  <si>
    <t>SPN Total</t>
  </si>
  <si>
    <t>DAN Total</t>
  </si>
  <si>
    <t>MUA Total</t>
  </si>
  <si>
    <t>MUS Total</t>
  </si>
  <si>
    <t>PA Total</t>
  </si>
  <si>
    <t>AN Total</t>
  </si>
  <si>
    <t>CRJ Total</t>
  </si>
  <si>
    <t>REL Total</t>
  </si>
  <si>
    <t>DIS Total</t>
  </si>
  <si>
    <t>EC Total</t>
  </si>
  <si>
    <t>SE Total</t>
  </si>
  <si>
    <t>EA Total</t>
  </si>
  <si>
    <t>EL Total</t>
  </si>
  <si>
    <t>HRD Total</t>
  </si>
  <si>
    <t>EST Total</t>
  </si>
  <si>
    <t>TD Total</t>
  </si>
  <si>
    <t>CSI Total</t>
  </si>
  <si>
    <t>PEW Total</t>
  </si>
  <si>
    <t>HMS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</si>
</sst>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0"/>
  <sheetViews>
    <sheetView tabSelected="1" topLeftCell="A346" workbookViewId="0"/>
  </sheetViews>
  <sheetFormatPr defaultRowHeight="15" outlineLevelRow="2" x14ac:dyDescent="0.25"/>
  <sheetData>
    <row r="1" spans="1:14" ht="45.75" thickBot="1" x14ac:dyDescent="0.3">
      <c r="A1" s="2" t="s">
        <v>940</v>
      </c>
      <c r="B1" s="2" t="s">
        <v>941</v>
      </c>
      <c r="C1" s="2" t="s">
        <v>942</v>
      </c>
      <c r="D1" s="2" t="s">
        <v>943</v>
      </c>
      <c r="E1" s="2" t="s">
        <v>944</v>
      </c>
      <c r="F1" s="2" t="s">
        <v>945</v>
      </c>
      <c r="G1" s="2" t="s">
        <v>946</v>
      </c>
      <c r="H1" s="3" t="s">
        <v>947</v>
      </c>
      <c r="I1" s="2" t="s">
        <v>948</v>
      </c>
      <c r="J1" s="2" t="s">
        <v>949</v>
      </c>
      <c r="K1" s="2" t="s">
        <v>0</v>
      </c>
      <c r="L1" s="4" t="s">
        <v>950</v>
      </c>
      <c r="M1" s="4" t="s">
        <v>951</v>
      </c>
      <c r="N1" s="5" t="s">
        <v>952</v>
      </c>
    </row>
    <row r="2" spans="1:14" ht="15.75" outlineLevel="2" thickTop="1" x14ac:dyDescent="0.25">
      <c r="A2" t="s">
        <v>1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>
        <v>1</v>
      </c>
      <c r="M2">
        <v>12</v>
      </c>
      <c r="N2" s="1">
        <v>0.4</v>
      </c>
    </row>
    <row r="3" spans="1:14" outlineLevel="2" x14ac:dyDescent="0.25">
      <c r="A3" t="s">
        <v>1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11</v>
      </c>
      <c r="J3" t="s">
        <v>9</v>
      </c>
      <c r="K3" t="s">
        <v>12</v>
      </c>
      <c r="L3">
        <v>1</v>
      </c>
      <c r="M3">
        <v>4</v>
      </c>
      <c r="N3" s="1">
        <v>0.13333333333333333</v>
      </c>
    </row>
    <row r="4" spans="1:14" outlineLevel="2" x14ac:dyDescent="0.25">
      <c r="A4" t="s">
        <v>1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13</v>
      </c>
      <c r="J4" t="s">
        <v>9</v>
      </c>
      <c r="K4" t="s">
        <v>12</v>
      </c>
      <c r="L4">
        <v>1</v>
      </c>
      <c r="M4">
        <v>6</v>
      </c>
      <c r="N4" s="1">
        <v>0.2</v>
      </c>
    </row>
    <row r="5" spans="1:14" outlineLevel="2" x14ac:dyDescent="0.25">
      <c r="A5" t="s">
        <v>1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14</v>
      </c>
      <c r="J5" t="s">
        <v>9</v>
      </c>
      <c r="K5" t="s">
        <v>12</v>
      </c>
      <c r="L5">
        <v>1</v>
      </c>
      <c r="M5">
        <v>4</v>
      </c>
      <c r="N5" s="1">
        <v>0.13333333333333333</v>
      </c>
    </row>
    <row r="6" spans="1:14" outlineLevel="2" x14ac:dyDescent="0.25">
      <c r="A6" t="s">
        <v>1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15</v>
      </c>
      <c r="J6" t="s">
        <v>9</v>
      </c>
      <c r="K6" t="s">
        <v>12</v>
      </c>
      <c r="L6">
        <v>1</v>
      </c>
      <c r="M6">
        <v>6</v>
      </c>
      <c r="N6" s="1">
        <v>0.2</v>
      </c>
    </row>
    <row r="7" spans="1:14" outlineLevel="2" x14ac:dyDescent="0.25">
      <c r="A7" t="s">
        <v>1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16</v>
      </c>
      <c r="J7" t="s">
        <v>9</v>
      </c>
      <c r="K7" t="s">
        <v>12</v>
      </c>
      <c r="L7">
        <v>1</v>
      </c>
      <c r="M7">
        <v>6</v>
      </c>
      <c r="N7" s="1">
        <v>0.2</v>
      </c>
    </row>
    <row r="8" spans="1:14" outlineLevel="2" x14ac:dyDescent="0.25">
      <c r="A8" t="s">
        <v>1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17</v>
      </c>
      <c r="J8" t="s">
        <v>9</v>
      </c>
      <c r="K8" t="s">
        <v>12</v>
      </c>
      <c r="L8">
        <v>1</v>
      </c>
      <c r="M8">
        <v>9</v>
      </c>
      <c r="N8" s="1">
        <v>0.3</v>
      </c>
    </row>
    <row r="9" spans="1:14" outlineLevel="2" x14ac:dyDescent="0.25">
      <c r="A9" t="s">
        <v>1</v>
      </c>
      <c r="B9" t="s">
        <v>1</v>
      </c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I9" t="s">
        <v>18</v>
      </c>
      <c r="J9" t="s">
        <v>9</v>
      </c>
      <c r="K9" t="s">
        <v>12</v>
      </c>
      <c r="L9">
        <v>1</v>
      </c>
      <c r="M9">
        <v>10</v>
      </c>
      <c r="N9" s="1">
        <v>0.33333333333333331</v>
      </c>
    </row>
    <row r="10" spans="1:14" outlineLevel="2" x14ac:dyDescent="0.25">
      <c r="A10" t="s">
        <v>1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6</v>
      </c>
      <c r="H10" t="s">
        <v>7</v>
      </c>
      <c r="I10" t="s">
        <v>19</v>
      </c>
      <c r="J10" t="s">
        <v>9</v>
      </c>
      <c r="K10" t="s">
        <v>12</v>
      </c>
      <c r="L10">
        <v>1</v>
      </c>
      <c r="M10">
        <v>12</v>
      </c>
      <c r="N10" s="1">
        <v>0.4</v>
      </c>
    </row>
    <row r="11" spans="1:14" outlineLevel="2" x14ac:dyDescent="0.25">
      <c r="A11" t="s">
        <v>1</v>
      </c>
      <c r="B11" t="s">
        <v>1</v>
      </c>
      <c r="C11" t="s">
        <v>2</v>
      </c>
      <c r="D11" t="s">
        <v>3</v>
      </c>
      <c r="E11" t="s">
        <v>4</v>
      </c>
      <c r="F11" t="s">
        <v>5</v>
      </c>
      <c r="G11" t="s">
        <v>6</v>
      </c>
      <c r="H11" t="s">
        <v>7</v>
      </c>
      <c r="I11" t="s">
        <v>20</v>
      </c>
      <c r="J11" t="s">
        <v>9</v>
      </c>
      <c r="K11" t="s">
        <v>12</v>
      </c>
      <c r="L11">
        <v>1</v>
      </c>
      <c r="M11">
        <v>12</v>
      </c>
      <c r="N11" s="1">
        <v>0.4</v>
      </c>
    </row>
    <row r="12" spans="1:14" outlineLevel="2" x14ac:dyDescent="0.25">
      <c r="A12" t="s">
        <v>1</v>
      </c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7</v>
      </c>
      <c r="I12" t="s">
        <v>21</v>
      </c>
      <c r="J12" t="s">
        <v>9</v>
      </c>
      <c r="K12" t="s">
        <v>12</v>
      </c>
      <c r="L12">
        <v>1</v>
      </c>
      <c r="M12">
        <v>12</v>
      </c>
      <c r="N12" s="1">
        <v>0.4</v>
      </c>
    </row>
    <row r="13" spans="1:14" outlineLevel="2" x14ac:dyDescent="0.25">
      <c r="A13" t="s">
        <v>1</v>
      </c>
      <c r="B13" t="s">
        <v>1</v>
      </c>
      <c r="C13" t="s">
        <v>2</v>
      </c>
      <c r="D13" t="s">
        <v>3</v>
      </c>
      <c r="E13" t="s">
        <v>4</v>
      </c>
      <c r="F13" t="s">
        <v>5</v>
      </c>
      <c r="G13" t="s">
        <v>6</v>
      </c>
      <c r="H13" t="s">
        <v>7</v>
      </c>
      <c r="I13" t="s">
        <v>22</v>
      </c>
      <c r="J13" t="s">
        <v>9</v>
      </c>
      <c r="K13" t="s">
        <v>12</v>
      </c>
      <c r="L13">
        <v>1</v>
      </c>
      <c r="M13">
        <v>12</v>
      </c>
      <c r="N13" s="1">
        <v>0.4</v>
      </c>
    </row>
    <row r="14" spans="1:14" outlineLevel="2" x14ac:dyDescent="0.25">
      <c r="A14" t="s">
        <v>1</v>
      </c>
      <c r="B14" t="s">
        <v>1</v>
      </c>
      <c r="C14" t="s">
        <v>2</v>
      </c>
      <c r="D14" t="s">
        <v>3</v>
      </c>
      <c r="E14" t="s">
        <v>4</v>
      </c>
      <c r="F14" t="s">
        <v>5</v>
      </c>
      <c r="G14" t="s">
        <v>6</v>
      </c>
      <c r="H14" t="s">
        <v>7</v>
      </c>
      <c r="I14" t="s">
        <v>23</v>
      </c>
      <c r="J14" t="s">
        <v>9</v>
      </c>
      <c r="K14" t="s">
        <v>12</v>
      </c>
      <c r="L14">
        <v>1</v>
      </c>
      <c r="M14">
        <v>12</v>
      </c>
      <c r="N14" s="1">
        <v>0.4</v>
      </c>
    </row>
    <row r="15" spans="1:14" outlineLevel="2" x14ac:dyDescent="0.25">
      <c r="A15" t="s">
        <v>1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G15" t="s">
        <v>6</v>
      </c>
      <c r="H15" t="s">
        <v>7</v>
      </c>
      <c r="I15" t="s">
        <v>24</v>
      </c>
      <c r="J15" t="s">
        <v>9</v>
      </c>
      <c r="K15" t="s">
        <v>12</v>
      </c>
      <c r="L15">
        <v>1</v>
      </c>
      <c r="M15">
        <v>12</v>
      </c>
      <c r="N15" s="1">
        <v>0.4</v>
      </c>
    </row>
    <row r="16" spans="1:14" outlineLevel="2" x14ac:dyDescent="0.25">
      <c r="A16" t="s">
        <v>1</v>
      </c>
      <c r="B16" t="s">
        <v>1</v>
      </c>
      <c r="C16" t="s">
        <v>2</v>
      </c>
      <c r="D16" t="s">
        <v>3</v>
      </c>
      <c r="E16" t="s">
        <v>4</v>
      </c>
      <c r="F16" t="s">
        <v>5</v>
      </c>
      <c r="G16" t="s">
        <v>6</v>
      </c>
      <c r="H16" t="s">
        <v>7</v>
      </c>
      <c r="I16" t="s">
        <v>25</v>
      </c>
      <c r="J16" t="s">
        <v>9</v>
      </c>
      <c r="K16" t="s">
        <v>12</v>
      </c>
      <c r="L16">
        <v>1</v>
      </c>
      <c r="M16">
        <v>12</v>
      </c>
      <c r="N16" s="1">
        <v>0.4</v>
      </c>
    </row>
    <row r="17" spans="1:14" outlineLevel="2" x14ac:dyDescent="0.25">
      <c r="A17" t="s">
        <v>1</v>
      </c>
      <c r="B17" t="s">
        <v>1</v>
      </c>
      <c r="C17" t="s">
        <v>2</v>
      </c>
      <c r="D17" t="s">
        <v>3</v>
      </c>
      <c r="E17" t="s">
        <v>4</v>
      </c>
      <c r="F17" t="s">
        <v>5</v>
      </c>
      <c r="G17" t="s">
        <v>6</v>
      </c>
      <c r="H17" t="s">
        <v>7</v>
      </c>
      <c r="I17" t="s">
        <v>26</v>
      </c>
      <c r="J17" t="s">
        <v>9</v>
      </c>
      <c r="K17" t="s">
        <v>12</v>
      </c>
      <c r="L17">
        <v>1</v>
      </c>
      <c r="M17">
        <v>7</v>
      </c>
      <c r="N17" s="1">
        <v>0.23333333333333334</v>
      </c>
    </row>
    <row r="18" spans="1:14" outlineLevel="2" x14ac:dyDescent="0.25">
      <c r="A18" t="s">
        <v>1</v>
      </c>
      <c r="B18" t="s">
        <v>1</v>
      </c>
      <c r="C18" t="s">
        <v>2</v>
      </c>
      <c r="D18" t="s">
        <v>3</v>
      </c>
      <c r="E18" t="s">
        <v>4</v>
      </c>
      <c r="F18" t="s">
        <v>5</v>
      </c>
      <c r="G18" t="s">
        <v>6</v>
      </c>
      <c r="H18" t="s">
        <v>7</v>
      </c>
      <c r="I18" t="s">
        <v>27</v>
      </c>
      <c r="J18" t="s">
        <v>9</v>
      </c>
      <c r="K18" t="s">
        <v>12</v>
      </c>
      <c r="L18">
        <v>1</v>
      </c>
      <c r="M18">
        <v>5</v>
      </c>
      <c r="N18" s="1">
        <v>0.16666666666666666</v>
      </c>
    </row>
    <row r="19" spans="1:14" outlineLevel="2" x14ac:dyDescent="0.25">
      <c r="A19" t="s">
        <v>1</v>
      </c>
      <c r="B19" t="s">
        <v>1</v>
      </c>
      <c r="C19" t="s">
        <v>2</v>
      </c>
      <c r="D19" t="s">
        <v>3</v>
      </c>
      <c r="E19" t="s">
        <v>4</v>
      </c>
      <c r="F19" t="s">
        <v>5</v>
      </c>
      <c r="G19" t="s">
        <v>6</v>
      </c>
      <c r="H19" t="s">
        <v>7</v>
      </c>
      <c r="I19" t="s">
        <v>28</v>
      </c>
      <c r="J19" t="s">
        <v>9</v>
      </c>
      <c r="K19" t="s">
        <v>12</v>
      </c>
      <c r="L19">
        <v>1</v>
      </c>
      <c r="M19">
        <v>12</v>
      </c>
      <c r="N19" s="1">
        <v>0.4</v>
      </c>
    </row>
    <row r="20" spans="1:14" outlineLevel="2" x14ac:dyDescent="0.25">
      <c r="A20" t="s">
        <v>1</v>
      </c>
      <c r="B20" t="s">
        <v>1</v>
      </c>
      <c r="C20" t="s">
        <v>2</v>
      </c>
      <c r="D20" t="s">
        <v>3</v>
      </c>
      <c r="E20" t="s">
        <v>4</v>
      </c>
      <c r="F20" t="s">
        <v>5</v>
      </c>
      <c r="G20" t="s">
        <v>6</v>
      </c>
      <c r="H20" t="s">
        <v>7</v>
      </c>
      <c r="I20" t="s">
        <v>29</v>
      </c>
      <c r="J20" t="s">
        <v>9</v>
      </c>
      <c r="K20" t="s">
        <v>12</v>
      </c>
      <c r="L20">
        <v>1</v>
      </c>
      <c r="M20">
        <v>16</v>
      </c>
      <c r="N20" s="1">
        <v>0.53333333333333333</v>
      </c>
    </row>
    <row r="21" spans="1:14" outlineLevel="1" x14ac:dyDescent="0.25">
      <c r="C21" s="6" t="s">
        <v>993</v>
      </c>
      <c r="L21">
        <f>SUBTOTAL(9,L2:L20)</f>
        <v>19</v>
      </c>
      <c r="M21">
        <f>SUBTOTAL(9,M2:M20)</f>
        <v>181</v>
      </c>
      <c r="N21" s="1">
        <f>SUBTOTAL(9,N2:N20)</f>
        <v>6.0333333333333341</v>
      </c>
    </row>
    <row r="22" spans="1:14" outlineLevel="2" x14ac:dyDescent="0.25">
      <c r="A22" t="s">
        <v>30</v>
      </c>
      <c r="B22" t="s">
        <v>31</v>
      </c>
      <c r="C22" t="s">
        <v>31</v>
      </c>
      <c r="D22" t="s">
        <v>3</v>
      </c>
      <c r="E22" t="s">
        <v>32</v>
      </c>
      <c r="F22" t="s">
        <v>33</v>
      </c>
      <c r="G22" t="s">
        <v>31</v>
      </c>
      <c r="H22" t="s">
        <v>34</v>
      </c>
      <c r="I22" t="s">
        <v>35</v>
      </c>
      <c r="J22" t="s">
        <v>9</v>
      </c>
      <c r="K22" t="s">
        <v>12</v>
      </c>
      <c r="L22">
        <v>5</v>
      </c>
      <c r="M22">
        <v>20</v>
      </c>
      <c r="N22" s="1">
        <v>0.66666666666666663</v>
      </c>
    </row>
    <row r="23" spans="1:14" outlineLevel="2" x14ac:dyDescent="0.25">
      <c r="A23" t="s">
        <v>30</v>
      </c>
      <c r="B23" t="s">
        <v>31</v>
      </c>
      <c r="C23" t="s">
        <v>31</v>
      </c>
      <c r="D23" t="s">
        <v>3</v>
      </c>
      <c r="E23" t="s">
        <v>32</v>
      </c>
      <c r="F23" t="s">
        <v>33</v>
      </c>
      <c r="G23" t="s">
        <v>31</v>
      </c>
      <c r="H23" t="s">
        <v>34</v>
      </c>
      <c r="I23" t="s">
        <v>36</v>
      </c>
      <c r="J23" t="s">
        <v>9</v>
      </c>
      <c r="K23" t="s">
        <v>12</v>
      </c>
      <c r="L23">
        <v>1</v>
      </c>
      <c r="M23">
        <v>2</v>
      </c>
      <c r="N23" s="1">
        <v>6.6666666666666666E-2</v>
      </c>
    </row>
    <row r="24" spans="1:14" outlineLevel="1" x14ac:dyDescent="0.25">
      <c r="C24" s="6" t="s">
        <v>957</v>
      </c>
      <c r="L24">
        <f>SUBTOTAL(9,L22:L23)</f>
        <v>6</v>
      </c>
      <c r="M24">
        <f>SUBTOTAL(9,M22:M23)</f>
        <v>22</v>
      </c>
      <c r="N24" s="1">
        <f>SUBTOTAL(9,N22:N23)</f>
        <v>0.73333333333333328</v>
      </c>
    </row>
    <row r="25" spans="1:14" outlineLevel="2" x14ac:dyDescent="0.25">
      <c r="A25" t="s">
        <v>30</v>
      </c>
      <c r="B25" t="s">
        <v>31</v>
      </c>
      <c r="C25" t="s">
        <v>37</v>
      </c>
      <c r="D25" t="s">
        <v>38</v>
      </c>
      <c r="E25" t="s">
        <v>39</v>
      </c>
      <c r="F25" t="s">
        <v>40</v>
      </c>
      <c r="G25" t="s">
        <v>37</v>
      </c>
      <c r="H25" t="s">
        <v>41</v>
      </c>
      <c r="I25" t="s">
        <v>42</v>
      </c>
      <c r="J25" t="s">
        <v>43</v>
      </c>
      <c r="K25" t="s">
        <v>44</v>
      </c>
      <c r="L25">
        <v>12</v>
      </c>
      <c r="M25">
        <v>48</v>
      </c>
      <c r="N25" s="1">
        <v>1.5999999999999999</v>
      </c>
    </row>
    <row r="26" spans="1:14" outlineLevel="1" x14ac:dyDescent="0.25">
      <c r="C26" s="6" t="s">
        <v>994</v>
      </c>
      <c r="L26">
        <f>SUBTOTAL(9,L25:L25)</f>
        <v>12</v>
      </c>
      <c r="M26">
        <f>SUBTOTAL(9,M25:M25)</f>
        <v>48</v>
      </c>
      <c r="N26" s="1">
        <f>SUBTOTAL(9,N25:N25)</f>
        <v>1.5999999999999999</v>
      </c>
    </row>
    <row r="27" spans="1:14" outlineLevel="2" x14ac:dyDescent="0.25">
      <c r="A27" t="s">
        <v>30</v>
      </c>
      <c r="B27" t="s">
        <v>45</v>
      </c>
      <c r="C27" t="s">
        <v>45</v>
      </c>
      <c r="D27" t="s">
        <v>38</v>
      </c>
      <c r="E27" t="s">
        <v>46</v>
      </c>
      <c r="F27" t="s">
        <v>47</v>
      </c>
      <c r="G27" t="s">
        <v>45</v>
      </c>
      <c r="H27" t="s">
        <v>48</v>
      </c>
      <c r="I27" t="s">
        <v>49</v>
      </c>
      <c r="J27" t="s">
        <v>43</v>
      </c>
      <c r="K27" t="s">
        <v>44</v>
      </c>
      <c r="L27">
        <v>30</v>
      </c>
      <c r="M27">
        <v>120</v>
      </c>
      <c r="N27" s="1">
        <v>3.9999999999999996</v>
      </c>
    </row>
    <row r="28" spans="1:14" outlineLevel="2" x14ac:dyDescent="0.25">
      <c r="A28" t="s">
        <v>30</v>
      </c>
      <c r="B28" t="s">
        <v>45</v>
      </c>
      <c r="C28" t="s">
        <v>45</v>
      </c>
      <c r="D28" t="s">
        <v>38</v>
      </c>
      <c r="E28" t="s">
        <v>50</v>
      </c>
      <c r="F28" t="s">
        <v>51</v>
      </c>
      <c r="G28" t="s">
        <v>45</v>
      </c>
      <c r="H28" t="s">
        <v>52</v>
      </c>
      <c r="I28" t="s">
        <v>53</v>
      </c>
      <c r="J28" t="s">
        <v>54</v>
      </c>
      <c r="K28" t="s">
        <v>10</v>
      </c>
      <c r="L28">
        <v>15</v>
      </c>
      <c r="M28">
        <v>15</v>
      </c>
      <c r="N28" s="1">
        <v>0.49999999999999994</v>
      </c>
    </row>
    <row r="29" spans="1:14" outlineLevel="2" x14ac:dyDescent="0.25">
      <c r="A29" t="s">
        <v>30</v>
      </c>
      <c r="B29" t="s">
        <v>45</v>
      </c>
      <c r="C29" t="s">
        <v>45</v>
      </c>
      <c r="D29" t="s">
        <v>38</v>
      </c>
      <c r="E29" t="s">
        <v>50</v>
      </c>
      <c r="F29" t="s">
        <v>51</v>
      </c>
      <c r="G29" t="s">
        <v>45</v>
      </c>
      <c r="H29" t="s">
        <v>52</v>
      </c>
      <c r="I29" t="s">
        <v>55</v>
      </c>
      <c r="J29" t="s">
        <v>54</v>
      </c>
      <c r="K29" t="s">
        <v>10</v>
      </c>
      <c r="L29">
        <v>12</v>
      </c>
      <c r="M29">
        <v>12</v>
      </c>
      <c r="N29" s="1">
        <v>0.39999999999999997</v>
      </c>
    </row>
    <row r="30" spans="1:14" outlineLevel="2" x14ac:dyDescent="0.25">
      <c r="A30" t="s">
        <v>30</v>
      </c>
      <c r="B30" t="s">
        <v>45</v>
      </c>
      <c r="C30" t="s">
        <v>45</v>
      </c>
      <c r="D30" t="s">
        <v>38</v>
      </c>
      <c r="E30" t="s">
        <v>56</v>
      </c>
      <c r="F30" t="s">
        <v>57</v>
      </c>
      <c r="G30" t="s">
        <v>45</v>
      </c>
      <c r="H30" t="s">
        <v>58</v>
      </c>
      <c r="I30" t="s">
        <v>59</v>
      </c>
      <c r="J30" t="s">
        <v>43</v>
      </c>
      <c r="K30" t="s">
        <v>44</v>
      </c>
      <c r="L30">
        <v>16</v>
      </c>
      <c r="M30">
        <v>64</v>
      </c>
      <c r="N30" s="1">
        <v>2.1333333333333333</v>
      </c>
    </row>
    <row r="31" spans="1:14" outlineLevel="2" x14ac:dyDescent="0.25">
      <c r="A31" t="s">
        <v>30</v>
      </c>
      <c r="B31" t="s">
        <v>45</v>
      </c>
      <c r="C31" t="s">
        <v>45</v>
      </c>
      <c r="D31" t="s">
        <v>38</v>
      </c>
      <c r="E31" t="s">
        <v>60</v>
      </c>
      <c r="F31" t="s">
        <v>61</v>
      </c>
      <c r="G31" t="s">
        <v>45</v>
      </c>
      <c r="H31" t="s">
        <v>62</v>
      </c>
      <c r="I31" t="s">
        <v>63</v>
      </c>
      <c r="J31" t="s">
        <v>54</v>
      </c>
      <c r="K31" t="s">
        <v>10</v>
      </c>
      <c r="L31">
        <v>10</v>
      </c>
      <c r="M31">
        <v>40</v>
      </c>
      <c r="N31" s="1">
        <v>1.3333333333333333</v>
      </c>
    </row>
    <row r="32" spans="1:14" outlineLevel="2" x14ac:dyDescent="0.25">
      <c r="A32" t="s">
        <v>30</v>
      </c>
      <c r="B32" t="s">
        <v>45</v>
      </c>
      <c r="C32" t="s">
        <v>45</v>
      </c>
      <c r="D32" t="s">
        <v>3</v>
      </c>
      <c r="E32" t="s">
        <v>64</v>
      </c>
      <c r="F32" t="s">
        <v>65</v>
      </c>
      <c r="G32" t="s">
        <v>45</v>
      </c>
      <c r="H32" t="s">
        <v>66</v>
      </c>
      <c r="I32" t="s">
        <v>67</v>
      </c>
      <c r="J32" t="s">
        <v>9</v>
      </c>
      <c r="K32" t="s">
        <v>12</v>
      </c>
      <c r="L32">
        <v>11</v>
      </c>
      <c r="M32">
        <v>33</v>
      </c>
      <c r="N32" s="1">
        <v>1.0999999999999999</v>
      </c>
    </row>
    <row r="33" spans="1:14" outlineLevel="2" x14ac:dyDescent="0.25">
      <c r="A33" t="s">
        <v>30</v>
      </c>
      <c r="B33" t="s">
        <v>45</v>
      </c>
      <c r="C33" t="s">
        <v>45</v>
      </c>
      <c r="D33" t="s">
        <v>38</v>
      </c>
      <c r="E33" t="s">
        <v>68</v>
      </c>
      <c r="F33" t="s">
        <v>69</v>
      </c>
      <c r="G33" t="s">
        <v>45</v>
      </c>
      <c r="H33" t="s">
        <v>70</v>
      </c>
      <c r="I33" t="s">
        <v>71</v>
      </c>
      <c r="J33" t="s">
        <v>43</v>
      </c>
      <c r="K33" t="s">
        <v>44</v>
      </c>
      <c r="L33">
        <v>31</v>
      </c>
      <c r="M33">
        <v>124</v>
      </c>
      <c r="N33" s="1">
        <v>4.1333333333333329</v>
      </c>
    </row>
    <row r="34" spans="1:14" outlineLevel="2" x14ac:dyDescent="0.25">
      <c r="A34" t="s">
        <v>30</v>
      </c>
      <c r="B34" t="s">
        <v>45</v>
      </c>
      <c r="C34" t="s">
        <v>45</v>
      </c>
      <c r="D34" t="s">
        <v>38</v>
      </c>
      <c r="E34" t="s">
        <v>72</v>
      </c>
      <c r="F34" t="s">
        <v>73</v>
      </c>
      <c r="G34" t="s">
        <v>45</v>
      </c>
      <c r="H34" t="s">
        <v>74</v>
      </c>
      <c r="I34" t="s">
        <v>75</v>
      </c>
      <c r="J34" t="s">
        <v>54</v>
      </c>
      <c r="K34" t="s">
        <v>10</v>
      </c>
      <c r="L34">
        <v>8</v>
      </c>
      <c r="M34">
        <v>8</v>
      </c>
      <c r="N34" s="1">
        <v>0.26666666666666666</v>
      </c>
    </row>
    <row r="35" spans="1:14" outlineLevel="2" x14ac:dyDescent="0.25">
      <c r="A35" t="s">
        <v>30</v>
      </c>
      <c r="B35" t="s">
        <v>45</v>
      </c>
      <c r="C35" t="s">
        <v>45</v>
      </c>
      <c r="D35" t="s">
        <v>38</v>
      </c>
      <c r="E35" t="s">
        <v>76</v>
      </c>
      <c r="F35" t="s">
        <v>77</v>
      </c>
      <c r="G35" t="s">
        <v>45</v>
      </c>
      <c r="H35" t="s">
        <v>78</v>
      </c>
      <c r="I35" t="s">
        <v>79</v>
      </c>
      <c r="J35" t="s">
        <v>43</v>
      </c>
      <c r="K35" t="s">
        <v>44</v>
      </c>
      <c r="L35">
        <v>4</v>
      </c>
      <c r="M35">
        <v>16</v>
      </c>
      <c r="N35" s="1">
        <v>0.53333333333333333</v>
      </c>
    </row>
    <row r="36" spans="1:14" outlineLevel="2" x14ac:dyDescent="0.25">
      <c r="A36" t="s">
        <v>30</v>
      </c>
      <c r="B36" t="s">
        <v>45</v>
      </c>
      <c r="C36" t="s">
        <v>45</v>
      </c>
      <c r="D36" t="s">
        <v>38</v>
      </c>
      <c r="E36" t="s">
        <v>76</v>
      </c>
      <c r="F36" t="s">
        <v>77</v>
      </c>
      <c r="G36" t="s">
        <v>45</v>
      </c>
      <c r="H36" t="s">
        <v>80</v>
      </c>
      <c r="I36" t="s">
        <v>81</v>
      </c>
      <c r="J36" t="s">
        <v>43</v>
      </c>
      <c r="K36" t="s">
        <v>44</v>
      </c>
      <c r="L36">
        <v>3</v>
      </c>
      <c r="M36">
        <v>12</v>
      </c>
      <c r="N36" s="1">
        <v>0.5</v>
      </c>
    </row>
    <row r="37" spans="1:14" outlineLevel="2" x14ac:dyDescent="0.25">
      <c r="A37" t="s">
        <v>30</v>
      </c>
      <c r="B37" t="s">
        <v>45</v>
      </c>
      <c r="C37" t="s">
        <v>45</v>
      </c>
      <c r="D37" t="s">
        <v>38</v>
      </c>
      <c r="E37" t="s">
        <v>82</v>
      </c>
      <c r="F37" t="s">
        <v>83</v>
      </c>
      <c r="G37" t="s">
        <v>45</v>
      </c>
      <c r="H37" t="s">
        <v>84</v>
      </c>
      <c r="I37" t="s">
        <v>85</v>
      </c>
      <c r="J37" t="s">
        <v>54</v>
      </c>
      <c r="K37" t="s">
        <v>12</v>
      </c>
      <c r="L37">
        <v>1</v>
      </c>
      <c r="M37">
        <v>4</v>
      </c>
      <c r="N37" s="1">
        <v>0.16666666666666666</v>
      </c>
    </row>
    <row r="38" spans="1:14" outlineLevel="2" x14ac:dyDescent="0.25">
      <c r="A38" t="s">
        <v>30</v>
      </c>
      <c r="B38" t="s">
        <v>45</v>
      </c>
      <c r="C38" t="s">
        <v>45</v>
      </c>
      <c r="D38" t="s">
        <v>38</v>
      </c>
      <c r="E38" t="s">
        <v>86</v>
      </c>
      <c r="F38" t="s">
        <v>87</v>
      </c>
      <c r="G38" t="s">
        <v>45</v>
      </c>
      <c r="H38" t="s">
        <v>88</v>
      </c>
      <c r="I38" t="s">
        <v>89</v>
      </c>
      <c r="J38" t="s">
        <v>54</v>
      </c>
      <c r="K38" t="s">
        <v>10</v>
      </c>
      <c r="L38">
        <v>1</v>
      </c>
      <c r="M38">
        <v>1</v>
      </c>
      <c r="N38" s="1">
        <v>4.1666666666666657E-2</v>
      </c>
    </row>
    <row r="39" spans="1:14" outlineLevel="1" x14ac:dyDescent="0.25">
      <c r="C39" s="6" t="s">
        <v>958</v>
      </c>
      <c r="L39">
        <f>SUBTOTAL(9,L27:L38)</f>
        <v>142</v>
      </c>
      <c r="M39">
        <f>SUBTOTAL(9,M27:M38)</f>
        <v>449</v>
      </c>
      <c r="N39" s="1">
        <f>SUBTOTAL(9,N27:N38)</f>
        <v>15.108333333333333</v>
      </c>
    </row>
    <row r="40" spans="1:14" outlineLevel="2" x14ac:dyDescent="0.25">
      <c r="A40" t="s">
        <v>30</v>
      </c>
      <c r="B40" t="s">
        <v>90</v>
      </c>
      <c r="C40" t="s">
        <v>90</v>
      </c>
      <c r="D40" t="s">
        <v>38</v>
      </c>
      <c r="E40" t="s">
        <v>91</v>
      </c>
      <c r="F40" t="s">
        <v>92</v>
      </c>
      <c r="G40" t="s">
        <v>90</v>
      </c>
      <c r="H40" t="s">
        <v>93</v>
      </c>
      <c r="I40" t="s">
        <v>94</v>
      </c>
      <c r="J40" t="s">
        <v>54</v>
      </c>
      <c r="K40" t="s">
        <v>10</v>
      </c>
      <c r="L40">
        <v>71</v>
      </c>
      <c r="M40">
        <v>284</v>
      </c>
      <c r="N40" s="1">
        <v>9.4666666666666721</v>
      </c>
    </row>
    <row r="41" spans="1:14" outlineLevel="2" x14ac:dyDescent="0.25">
      <c r="A41" t="s">
        <v>30</v>
      </c>
      <c r="B41" t="s">
        <v>90</v>
      </c>
      <c r="C41" t="s">
        <v>90</v>
      </c>
      <c r="D41" t="s">
        <v>38</v>
      </c>
      <c r="E41" t="s">
        <v>95</v>
      </c>
      <c r="F41" t="s">
        <v>96</v>
      </c>
      <c r="G41" t="s">
        <v>90</v>
      </c>
      <c r="H41" t="s">
        <v>97</v>
      </c>
      <c r="I41" t="s">
        <v>98</v>
      </c>
      <c r="J41" t="s">
        <v>54</v>
      </c>
      <c r="K41" t="s">
        <v>10</v>
      </c>
      <c r="L41">
        <v>42</v>
      </c>
      <c r="M41">
        <v>42</v>
      </c>
      <c r="N41" s="1">
        <v>1.400000000000001</v>
      </c>
    </row>
    <row r="42" spans="1:14" outlineLevel="2" x14ac:dyDescent="0.25">
      <c r="A42" t="s">
        <v>30</v>
      </c>
      <c r="B42" t="s">
        <v>90</v>
      </c>
      <c r="C42" t="s">
        <v>90</v>
      </c>
      <c r="D42" t="s">
        <v>38</v>
      </c>
      <c r="E42" t="s">
        <v>99</v>
      </c>
      <c r="F42" t="s">
        <v>100</v>
      </c>
      <c r="G42" t="s">
        <v>90</v>
      </c>
      <c r="H42" t="s">
        <v>7</v>
      </c>
      <c r="I42" t="s">
        <v>101</v>
      </c>
      <c r="J42" t="s">
        <v>43</v>
      </c>
      <c r="K42" t="s">
        <v>44</v>
      </c>
      <c r="L42">
        <v>40</v>
      </c>
      <c r="M42">
        <v>160</v>
      </c>
      <c r="N42" s="1">
        <v>5.3333333333333366</v>
      </c>
    </row>
    <row r="43" spans="1:14" outlineLevel="2" x14ac:dyDescent="0.25">
      <c r="A43" t="s">
        <v>30</v>
      </c>
      <c r="B43" t="s">
        <v>90</v>
      </c>
      <c r="C43" t="s">
        <v>90</v>
      </c>
      <c r="D43" t="s">
        <v>38</v>
      </c>
      <c r="E43" t="s">
        <v>102</v>
      </c>
      <c r="F43" t="s">
        <v>103</v>
      </c>
      <c r="G43" t="s">
        <v>90</v>
      </c>
      <c r="H43" t="s">
        <v>104</v>
      </c>
      <c r="I43" t="s">
        <v>105</v>
      </c>
      <c r="J43" t="s">
        <v>54</v>
      </c>
      <c r="K43" t="s">
        <v>10</v>
      </c>
      <c r="L43">
        <v>25</v>
      </c>
      <c r="M43">
        <v>100</v>
      </c>
      <c r="N43" s="1">
        <v>3.333333333333333</v>
      </c>
    </row>
    <row r="44" spans="1:14" outlineLevel="2" x14ac:dyDescent="0.25">
      <c r="A44" t="s">
        <v>30</v>
      </c>
      <c r="B44" t="s">
        <v>90</v>
      </c>
      <c r="C44" t="s">
        <v>90</v>
      </c>
      <c r="D44" t="s">
        <v>38</v>
      </c>
      <c r="E44" t="s">
        <v>95</v>
      </c>
      <c r="F44" t="s">
        <v>96</v>
      </c>
      <c r="G44" t="s">
        <v>90</v>
      </c>
      <c r="H44" t="s">
        <v>106</v>
      </c>
      <c r="I44" t="s">
        <v>107</v>
      </c>
      <c r="J44" t="s">
        <v>54</v>
      </c>
      <c r="K44" t="s">
        <v>12</v>
      </c>
      <c r="L44">
        <v>24</v>
      </c>
      <c r="M44">
        <v>0</v>
      </c>
      <c r="N44" s="1">
        <v>0</v>
      </c>
    </row>
    <row r="45" spans="1:14" outlineLevel="2" x14ac:dyDescent="0.25">
      <c r="A45" t="s">
        <v>30</v>
      </c>
      <c r="B45" t="s">
        <v>90</v>
      </c>
      <c r="C45" t="s">
        <v>90</v>
      </c>
      <c r="D45" t="s">
        <v>38</v>
      </c>
      <c r="E45" t="s">
        <v>95</v>
      </c>
      <c r="F45" t="s">
        <v>96</v>
      </c>
      <c r="G45" t="s">
        <v>90</v>
      </c>
      <c r="H45" t="s">
        <v>106</v>
      </c>
      <c r="I45" t="s">
        <v>108</v>
      </c>
      <c r="J45" t="s">
        <v>54</v>
      </c>
      <c r="K45" t="s">
        <v>10</v>
      </c>
      <c r="L45">
        <v>24</v>
      </c>
      <c r="M45">
        <v>48</v>
      </c>
      <c r="N45" s="1">
        <v>1.5999999999999999</v>
      </c>
    </row>
    <row r="46" spans="1:14" outlineLevel="1" x14ac:dyDescent="0.25">
      <c r="C46" s="6" t="s">
        <v>959</v>
      </c>
      <c r="L46">
        <f>SUBTOTAL(9,L40:L45)</f>
        <v>226</v>
      </c>
      <c r="M46">
        <f>SUBTOTAL(9,M40:M45)</f>
        <v>634</v>
      </c>
      <c r="N46" s="1">
        <f>SUBTOTAL(9,N40:N45)</f>
        <v>21.133333333333344</v>
      </c>
    </row>
    <row r="47" spans="1:14" outlineLevel="2" x14ac:dyDescent="0.25">
      <c r="A47" t="s">
        <v>30</v>
      </c>
      <c r="B47" t="s">
        <v>109</v>
      </c>
      <c r="C47" t="s">
        <v>110</v>
      </c>
      <c r="D47" t="s">
        <v>38</v>
      </c>
      <c r="E47" t="s">
        <v>111</v>
      </c>
      <c r="F47" t="s">
        <v>112</v>
      </c>
      <c r="G47" t="s">
        <v>110</v>
      </c>
      <c r="H47" t="s">
        <v>113</v>
      </c>
      <c r="I47" t="s">
        <v>114</v>
      </c>
      <c r="J47" t="s">
        <v>43</v>
      </c>
      <c r="K47" t="s">
        <v>44</v>
      </c>
      <c r="L47">
        <v>22</v>
      </c>
      <c r="M47">
        <v>88</v>
      </c>
      <c r="N47" s="1">
        <v>2.9333333333333331</v>
      </c>
    </row>
    <row r="48" spans="1:14" outlineLevel="2" x14ac:dyDescent="0.25">
      <c r="A48" t="s">
        <v>30</v>
      </c>
      <c r="B48" t="s">
        <v>109</v>
      </c>
      <c r="C48" t="s">
        <v>110</v>
      </c>
      <c r="D48" t="s">
        <v>38</v>
      </c>
      <c r="E48" t="s">
        <v>115</v>
      </c>
      <c r="F48" t="s">
        <v>116</v>
      </c>
      <c r="G48" t="s">
        <v>110</v>
      </c>
      <c r="H48" t="s">
        <v>117</v>
      </c>
      <c r="I48" t="s">
        <v>118</v>
      </c>
      <c r="J48" t="s">
        <v>43</v>
      </c>
      <c r="K48" t="s">
        <v>44</v>
      </c>
      <c r="L48">
        <v>14</v>
      </c>
      <c r="M48">
        <v>56</v>
      </c>
      <c r="N48" s="1">
        <v>1.8666666666666665</v>
      </c>
    </row>
    <row r="49" spans="1:14" outlineLevel="2" x14ac:dyDescent="0.25">
      <c r="A49" t="s">
        <v>30</v>
      </c>
      <c r="B49" t="s">
        <v>109</v>
      </c>
      <c r="C49" t="s">
        <v>110</v>
      </c>
      <c r="D49" t="s">
        <v>38</v>
      </c>
      <c r="E49" t="s">
        <v>119</v>
      </c>
      <c r="F49" t="s">
        <v>120</v>
      </c>
      <c r="G49" t="s">
        <v>110</v>
      </c>
      <c r="H49" t="s">
        <v>121</v>
      </c>
      <c r="I49" t="s">
        <v>122</v>
      </c>
      <c r="J49" t="s">
        <v>43</v>
      </c>
      <c r="K49" t="s">
        <v>44</v>
      </c>
      <c r="L49">
        <v>24</v>
      </c>
      <c r="M49">
        <v>96</v>
      </c>
      <c r="N49" s="1">
        <v>3.1999999999999997</v>
      </c>
    </row>
    <row r="50" spans="1:14" outlineLevel="2" x14ac:dyDescent="0.25">
      <c r="A50" t="s">
        <v>30</v>
      </c>
      <c r="B50" t="s">
        <v>109</v>
      </c>
      <c r="C50" t="s">
        <v>110</v>
      </c>
      <c r="D50" t="s">
        <v>38</v>
      </c>
      <c r="E50" t="s">
        <v>123</v>
      </c>
      <c r="F50" t="s">
        <v>124</v>
      </c>
      <c r="G50" t="s">
        <v>110</v>
      </c>
      <c r="H50" t="s">
        <v>125</v>
      </c>
      <c r="I50" t="s">
        <v>126</v>
      </c>
      <c r="J50" t="s">
        <v>43</v>
      </c>
      <c r="K50" t="s">
        <v>44</v>
      </c>
      <c r="L50">
        <v>24</v>
      </c>
      <c r="M50">
        <v>96</v>
      </c>
      <c r="N50" s="1">
        <v>3.1999999999999997</v>
      </c>
    </row>
    <row r="51" spans="1:14" outlineLevel="2" x14ac:dyDescent="0.25">
      <c r="A51" t="s">
        <v>30</v>
      </c>
      <c r="B51" t="s">
        <v>109</v>
      </c>
      <c r="C51" t="s">
        <v>110</v>
      </c>
      <c r="D51" t="s">
        <v>38</v>
      </c>
      <c r="E51" t="s">
        <v>127</v>
      </c>
      <c r="F51" t="s">
        <v>65</v>
      </c>
      <c r="G51" t="s">
        <v>110</v>
      </c>
      <c r="H51" t="s">
        <v>128</v>
      </c>
      <c r="I51" t="s">
        <v>129</v>
      </c>
      <c r="J51" t="s">
        <v>43</v>
      </c>
      <c r="K51" t="s">
        <v>44</v>
      </c>
      <c r="L51">
        <v>26</v>
      </c>
      <c r="M51">
        <v>52</v>
      </c>
      <c r="N51" s="1">
        <v>1.7333333333333332</v>
      </c>
    </row>
    <row r="52" spans="1:14" outlineLevel="2" x14ac:dyDescent="0.25">
      <c r="A52" t="s">
        <v>30</v>
      </c>
      <c r="B52" t="s">
        <v>109</v>
      </c>
      <c r="C52" t="s">
        <v>110</v>
      </c>
      <c r="D52" t="s">
        <v>38</v>
      </c>
      <c r="E52" t="s">
        <v>130</v>
      </c>
      <c r="F52" t="s">
        <v>131</v>
      </c>
      <c r="G52" t="s">
        <v>110</v>
      </c>
      <c r="H52" t="s">
        <v>132</v>
      </c>
      <c r="I52" t="s">
        <v>133</v>
      </c>
      <c r="J52" t="s">
        <v>43</v>
      </c>
      <c r="K52" t="s">
        <v>44</v>
      </c>
      <c r="L52">
        <v>23</v>
      </c>
      <c r="M52">
        <v>92</v>
      </c>
      <c r="N52" s="1">
        <v>3.0666666666666664</v>
      </c>
    </row>
    <row r="53" spans="1:14" outlineLevel="1" x14ac:dyDescent="0.25">
      <c r="C53" s="6" t="s">
        <v>995</v>
      </c>
      <c r="L53">
        <f>SUBTOTAL(9,L47:L52)</f>
        <v>133</v>
      </c>
      <c r="M53">
        <f>SUBTOTAL(9,M47:M52)</f>
        <v>480</v>
      </c>
      <c r="N53" s="1">
        <f>SUBTOTAL(9,N47:N52)</f>
        <v>15.999999999999998</v>
      </c>
    </row>
    <row r="54" spans="1:14" outlineLevel="2" x14ac:dyDescent="0.25">
      <c r="A54" t="s">
        <v>30</v>
      </c>
      <c r="B54" t="s">
        <v>109</v>
      </c>
      <c r="C54" t="s">
        <v>134</v>
      </c>
      <c r="D54" t="s">
        <v>38</v>
      </c>
      <c r="E54" t="s">
        <v>135</v>
      </c>
      <c r="F54" t="s">
        <v>136</v>
      </c>
      <c r="G54" t="s">
        <v>134</v>
      </c>
      <c r="H54" t="s">
        <v>121</v>
      </c>
      <c r="I54" t="s">
        <v>137</v>
      </c>
      <c r="J54" t="s">
        <v>43</v>
      </c>
      <c r="K54" t="s">
        <v>44</v>
      </c>
      <c r="L54">
        <v>14</v>
      </c>
      <c r="M54">
        <v>56</v>
      </c>
      <c r="N54" s="1">
        <v>1.8666666666666665</v>
      </c>
    </row>
    <row r="55" spans="1:14" outlineLevel="2" x14ac:dyDescent="0.25">
      <c r="A55" t="s">
        <v>30</v>
      </c>
      <c r="B55" t="s">
        <v>109</v>
      </c>
      <c r="C55" t="s">
        <v>134</v>
      </c>
      <c r="D55" t="s">
        <v>38</v>
      </c>
      <c r="E55" t="s">
        <v>138</v>
      </c>
      <c r="F55" t="s">
        <v>139</v>
      </c>
      <c r="G55" t="s">
        <v>134</v>
      </c>
      <c r="H55" t="s">
        <v>140</v>
      </c>
      <c r="I55" t="s">
        <v>141</v>
      </c>
      <c r="J55" t="s">
        <v>43</v>
      </c>
      <c r="K55" t="s">
        <v>44</v>
      </c>
      <c r="L55">
        <v>9</v>
      </c>
      <c r="M55">
        <v>36</v>
      </c>
      <c r="N55" s="1">
        <v>1.2</v>
      </c>
    </row>
    <row r="56" spans="1:14" outlineLevel="2" x14ac:dyDescent="0.25">
      <c r="A56" t="s">
        <v>30</v>
      </c>
      <c r="B56" t="s">
        <v>109</v>
      </c>
      <c r="C56" t="s">
        <v>134</v>
      </c>
      <c r="D56" t="s">
        <v>38</v>
      </c>
      <c r="E56" t="s">
        <v>142</v>
      </c>
      <c r="F56" t="s">
        <v>143</v>
      </c>
      <c r="G56" t="s">
        <v>144</v>
      </c>
      <c r="H56" t="s">
        <v>145</v>
      </c>
      <c r="I56" t="s">
        <v>146</v>
      </c>
      <c r="J56" t="s">
        <v>43</v>
      </c>
      <c r="K56" t="s">
        <v>44</v>
      </c>
      <c r="L56">
        <v>16</v>
      </c>
      <c r="M56">
        <v>64</v>
      </c>
      <c r="N56" s="1">
        <v>2.1333333333333333</v>
      </c>
    </row>
    <row r="57" spans="1:14" outlineLevel="1" x14ac:dyDescent="0.25">
      <c r="C57" s="6" t="s">
        <v>996</v>
      </c>
      <c r="L57">
        <f>SUBTOTAL(9,L54:L56)</f>
        <v>39</v>
      </c>
      <c r="M57">
        <f>SUBTOTAL(9,M54:M56)</f>
        <v>156</v>
      </c>
      <c r="N57" s="1">
        <f>SUBTOTAL(9,N54:N56)</f>
        <v>5.1999999999999993</v>
      </c>
    </row>
    <row r="58" spans="1:14" outlineLevel="2" x14ac:dyDescent="0.25">
      <c r="A58" t="s">
        <v>30</v>
      </c>
      <c r="B58" t="s">
        <v>147</v>
      </c>
      <c r="C58" t="s">
        <v>147</v>
      </c>
      <c r="D58" t="s">
        <v>38</v>
      </c>
      <c r="E58" t="s">
        <v>148</v>
      </c>
      <c r="F58" t="s">
        <v>51</v>
      </c>
      <c r="G58" t="s">
        <v>147</v>
      </c>
      <c r="H58" t="s">
        <v>149</v>
      </c>
      <c r="I58" t="s">
        <v>150</v>
      </c>
      <c r="J58" t="s">
        <v>43</v>
      </c>
      <c r="K58" t="s">
        <v>44</v>
      </c>
      <c r="L58">
        <v>30</v>
      </c>
      <c r="M58">
        <v>120</v>
      </c>
      <c r="N58" s="1">
        <v>3.9999999999999996</v>
      </c>
    </row>
    <row r="59" spans="1:14" outlineLevel="2" x14ac:dyDescent="0.25">
      <c r="A59" t="s">
        <v>30</v>
      </c>
      <c r="B59" t="s">
        <v>147</v>
      </c>
      <c r="C59" t="s">
        <v>147</v>
      </c>
      <c r="D59" t="s">
        <v>38</v>
      </c>
      <c r="E59" t="s">
        <v>151</v>
      </c>
      <c r="F59" t="s">
        <v>152</v>
      </c>
      <c r="G59" t="s">
        <v>147</v>
      </c>
      <c r="H59" t="s">
        <v>153</v>
      </c>
      <c r="I59" t="s">
        <v>154</v>
      </c>
      <c r="J59" t="s">
        <v>54</v>
      </c>
      <c r="K59" t="s">
        <v>10</v>
      </c>
      <c r="L59">
        <v>7</v>
      </c>
      <c r="M59">
        <v>28</v>
      </c>
      <c r="N59" s="1">
        <v>0.93333333333333324</v>
      </c>
    </row>
    <row r="60" spans="1:14" outlineLevel="2" x14ac:dyDescent="0.25">
      <c r="A60" t="s">
        <v>30</v>
      </c>
      <c r="B60" t="s">
        <v>147</v>
      </c>
      <c r="C60" t="s">
        <v>147</v>
      </c>
      <c r="D60" t="s">
        <v>38</v>
      </c>
      <c r="E60" t="s">
        <v>155</v>
      </c>
      <c r="F60" t="s">
        <v>156</v>
      </c>
      <c r="G60" t="s">
        <v>147</v>
      </c>
      <c r="H60" t="s">
        <v>157</v>
      </c>
      <c r="I60" t="s">
        <v>158</v>
      </c>
      <c r="J60" t="s">
        <v>43</v>
      </c>
      <c r="K60" t="s">
        <v>44</v>
      </c>
      <c r="L60">
        <v>23</v>
      </c>
      <c r="M60">
        <v>92</v>
      </c>
      <c r="N60" s="1">
        <v>3.0666666666666664</v>
      </c>
    </row>
    <row r="61" spans="1:14" outlineLevel="2" x14ac:dyDescent="0.25">
      <c r="A61" t="s">
        <v>30</v>
      </c>
      <c r="B61" t="s">
        <v>147</v>
      </c>
      <c r="C61" t="s">
        <v>147</v>
      </c>
      <c r="D61" t="s">
        <v>38</v>
      </c>
      <c r="E61" t="s">
        <v>159</v>
      </c>
      <c r="F61" t="s">
        <v>160</v>
      </c>
      <c r="G61" t="s">
        <v>147</v>
      </c>
      <c r="H61" t="s">
        <v>161</v>
      </c>
      <c r="I61" t="s">
        <v>162</v>
      </c>
      <c r="J61" t="s">
        <v>43</v>
      </c>
      <c r="K61" t="s">
        <v>44</v>
      </c>
      <c r="L61">
        <v>23</v>
      </c>
      <c r="M61">
        <v>92</v>
      </c>
      <c r="N61" s="1">
        <v>3.0666666666666664</v>
      </c>
    </row>
    <row r="62" spans="1:14" outlineLevel="1" x14ac:dyDescent="0.25">
      <c r="C62" s="6" t="s">
        <v>960</v>
      </c>
      <c r="L62">
        <f>SUBTOTAL(9,L58:L61)</f>
        <v>83</v>
      </c>
      <c r="M62">
        <f>SUBTOTAL(9,M58:M61)</f>
        <v>332</v>
      </c>
      <c r="N62" s="1">
        <f>SUBTOTAL(9,N58:N61)</f>
        <v>11.066666666666666</v>
      </c>
    </row>
    <row r="63" spans="1:14" outlineLevel="2" x14ac:dyDescent="0.25">
      <c r="A63" t="s">
        <v>30</v>
      </c>
      <c r="B63" t="s">
        <v>163</v>
      </c>
      <c r="C63" t="s">
        <v>163</v>
      </c>
      <c r="D63" t="s">
        <v>38</v>
      </c>
      <c r="E63" t="s">
        <v>164</v>
      </c>
      <c r="F63" t="s">
        <v>165</v>
      </c>
      <c r="G63" t="s">
        <v>163</v>
      </c>
      <c r="H63" t="s">
        <v>166</v>
      </c>
      <c r="I63" t="s">
        <v>167</v>
      </c>
      <c r="J63" t="s">
        <v>43</v>
      </c>
      <c r="K63" t="s">
        <v>44</v>
      </c>
      <c r="L63">
        <v>24</v>
      </c>
      <c r="M63">
        <v>96</v>
      </c>
      <c r="N63" s="1">
        <v>3.1999999999999997</v>
      </c>
    </row>
    <row r="64" spans="1:14" outlineLevel="2" x14ac:dyDescent="0.25">
      <c r="A64" t="s">
        <v>30</v>
      </c>
      <c r="B64" t="s">
        <v>163</v>
      </c>
      <c r="C64" t="s">
        <v>163</v>
      </c>
      <c r="D64" t="s">
        <v>38</v>
      </c>
      <c r="E64" t="s">
        <v>168</v>
      </c>
      <c r="F64" t="s">
        <v>169</v>
      </c>
      <c r="G64" t="s">
        <v>163</v>
      </c>
      <c r="H64" t="s">
        <v>170</v>
      </c>
      <c r="I64" t="s">
        <v>171</v>
      </c>
      <c r="J64" t="s">
        <v>43</v>
      </c>
      <c r="K64" t="s">
        <v>44</v>
      </c>
      <c r="L64">
        <v>23</v>
      </c>
      <c r="M64">
        <v>92</v>
      </c>
      <c r="N64" s="1">
        <v>3.0666666666666664</v>
      </c>
    </row>
    <row r="65" spans="1:14" outlineLevel="2" x14ac:dyDescent="0.25">
      <c r="A65" t="s">
        <v>30</v>
      </c>
      <c r="B65" t="s">
        <v>163</v>
      </c>
      <c r="C65" t="s">
        <v>163</v>
      </c>
      <c r="D65" t="s">
        <v>38</v>
      </c>
      <c r="E65" t="s">
        <v>172</v>
      </c>
      <c r="F65" t="s">
        <v>173</v>
      </c>
      <c r="G65" t="s">
        <v>163</v>
      </c>
      <c r="H65" t="s">
        <v>174</v>
      </c>
      <c r="I65" t="s">
        <v>175</v>
      </c>
      <c r="J65" t="s">
        <v>54</v>
      </c>
      <c r="K65" t="s">
        <v>10</v>
      </c>
      <c r="L65">
        <v>1</v>
      </c>
      <c r="M65">
        <v>4</v>
      </c>
      <c r="N65" s="1">
        <v>0.13333333333333333</v>
      </c>
    </row>
    <row r="66" spans="1:14" outlineLevel="1" x14ac:dyDescent="0.25">
      <c r="C66" s="6" t="s">
        <v>961</v>
      </c>
      <c r="L66">
        <f>SUBTOTAL(9,L63:L65)</f>
        <v>48</v>
      </c>
      <c r="M66">
        <f>SUBTOTAL(9,M63:M65)</f>
        <v>192</v>
      </c>
      <c r="N66" s="1">
        <f>SUBTOTAL(9,N63:N65)</f>
        <v>6.3999999999999995</v>
      </c>
    </row>
    <row r="67" spans="1:14" outlineLevel="2" x14ac:dyDescent="0.25">
      <c r="A67" t="s">
        <v>30</v>
      </c>
      <c r="B67" t="s">
        <v>176</v>
      </c>
      <c r="C67" t="s">
        <v>176</v>
      </c>
      <c r="D67" t="s">
        <v>38</v>
      </c>
      <c r="E67" t="s">
        <v>177</v>
      </c>
      <c r="F67" t="s">
        <v>178</v>
      </c>
      <c r="G67" t="s">
        <v>176</v>
      </c>
      <c r="H67" t="s">
        <v>179</v>
      </c>
      <c r="I67" t="s">
        <v>180</v>
      </c>
      <c r="J67" t="s">
        <v>43</v>
      </c>
      <c r="K67" t="s">
        <v>44</v>
      </c>
      <c r="L67">
        <v>25</v>
      </c>
      <c r="M67">
        <v>100</v>
      </c>
      <c r="N67" s="1">
        <v>3.333333333333333</v>
      </c>
    </row>
    <row r="68" spans="1:14" outlineLevel="2" x14ac:dyDescent="0.25">
      <c r="A68" t="s">
        <v>30</v>
      </c>
      <c r="B68" t="s">
        <v>176</v>
      </c>
      <c r="C68" t="s">
        <v>176</v>
      </c>
      <c r="D68" t="s">
        <v>38</v>
      </c>
      <c r="E68" t="s">
        <v>181</v>
      </c>
      <c r="F68" t="s">
        <v>182</v>
      </c>
      <c r="G68" t="s">
        <v>176</v>
      </c>
      <c r="H68" t="s">
        <v>7</v>
      </c>
      <c r="I68" t="s">
        <v>183</v>
      </c>
      <c r="J68" t="s">
        <v>43</v>
      </c>
      <c r="K68" t="s">
        <v>44</v>
      </c>
      <c r="L68">
        <v>18</v>
      </c>
      <c r="M68">
        <v>72</v>
      </c>
      <c r="N68" s="1">
        <v>2.4</v>
      </c>
    </row>
    <row r="69" spans="1:14" outlineLevel="2" x14ac:dyDescent="0.25">
      <c r="A69" t="s">
        <v>30</v>
      </c>
      <c r="B69" t="s">
        <v>176</v>
      </c>
      <c r="C69" t="s">
        <v>176</v>
      </c>
      <c r="D69" t="s">
        <v>38</v>
      </c>
      <c r="E69" t="s">
        <v>184</v>
      </c>
      <c r="F69" t="s">
        <v>185</v>
      </c>
      <c r="G69" t="s">
        <v>176</v>
      </c>
      <c r="H69" t="s">
        <v>186</v>
      </c>
      <c r="I69" t="s">
        <v>187</v>
      </c>
      <c r="J69" t="s">
        <v>43</v>
      </c>
      <c r="K69" t="s">
        <v>44</v>
      </c>
      <c r="L69">
        <v>16</v>
      </c>
      <c r="M69">
        <v>64</v>
      </c>
      <c r="N69" s="1">
        <v>2.1333333333333333</v>
      </c>
    </row>
    <row r="70" spans="1:14" outlineLevel="2" x14ac:dyDescent="0.25">
      <c r="A70" t="s">
        <v>30</v>
      </c>
      <c r="B70" t="s">
        <v>176</v>
      </c>
      <c r="C70" t="s">
        <v>176</v>
      </c>
      <c r="D70" t="s">
        <v>38</v>
      </c>
      <c r="E70" t="s">
        <v>188</v>
      </c>
      <c r="F70" t="s">
        <v>189</v>
      </c>
      <c r="G70" t="s">
        <v>176</v>
      </c>
      <c r="H70" t="s">
        <v>84</v>
      </c>
      <c r="I70" t="s">
        <v>190</v>
      </c>
      <c r="J70" t="s">
        <v>54</v>
      </c>
      <c r="K70" t="s">
        <v>12</v>
      </c>
      <c r="L70">
        <v>1</v>
      </c>
      <c r="M70">
        <v>4</v>
      </c>
      <c r="N70" s="1">
        <v>0.16666666666666666</v>
      </c>
    </row>
    <row r="71" spans="1:14" outlineLevel="1" x14ac:dyDescent="0.25">
      <c r="C71" s="6" t="s">
        <v>962</v>
      </c>
      <c r="L71">
        <f>SUBTOTAL(9,L67:L70)</f>
        <v>60</v>
      </c>
      <c r="M71">
        <f>SUBTOTAL(9,M67:M70)</f>
        <v>240</v>
      </c>
      <c r="N71" s="1">
        <f>SUBTOTAL(9,N67:N70)</f>
        <v>8.0333333333333314</v>
      </c>
    </row>
    <row r="72" spans="1:14" outlineLevel="2" x14ac:dyDescent="0.25">
      <c r="A72" t="s">
        <v>30</v>
      </c>
      <c r="B72" t="s">
        <v>191</v>
      </c>
      <c r="C72" t="s">
        <v>192</v>
      </c>
      <c r="D72" t="s">
        <v>38</v>
      </c>
      <c r="E72" t="s">
        <v>193</v>
      </c>
      <c r="F72" t="s">
        <v>194</v>
      </c>
      <c r="G72" t="s">
        <v>192</v>
      </c>
      <c r="H72" t="s">
        <v>121</v>
      </c>
      <c r="I72" t="s">
        <v>195</v>
      </c>
      <c r="J72" t="s">
        <v>43</v>
      </c>
      <c r="K72" t="s">
        <v>44</v>
      </c>
      <c r="L72">
        <v>14</v>
      </c>
      <c r="M72">
        <v>56</v>
      </c>
      <c r="N72" s="1">
        <v>1.8666666666666665</v>
      </c>
    </row>
    <row r="73" spans="1:14" outlineLevel="1" x14ac:dyDescent="0.25">
      <c r="C73" s="6" t="s">
        <v>997</v>
      </c>
      <c r="L73">
        <f>SUBTOTAL(9,L72:L72)</f>
        <v>14</v>
      </c>
      <c r="M73">
        <f>SUBTOTAL(9,M72:M72)</f>
        <v>56</v>
      </c>
      <c r="N73" s="1">
        <f>SUBTOTAL(9,N72:N72)</f>
        <v>1.8666666666666665</v>
      </c>
    </row>
    <row r="74" spans="1:14" outlineLevel="2" x14ac:dyDescent="0.25">
      <c r="A74" t="s">
        <v>30</v>
      </c>
      <c r="B74" t="s">
        <v>191</v>
      </c>
      <c r="C74" t="s">
        <v>191</v>
      </c>
      <c r="D74" t="s">
        <v>38</v>
      </c>
      <c r="E74" t="s">
        <v>193</v>
      </c>
      <c r="F74" t="s">
        <v>194</v>
      </c>
      <c r="G74" t="s">
        <v>191</v>
      </c>
      <c r="H74" t="s">
        <v>121</v>
      </c>
      <c r="I74" t="s">
        <v>196</v>
      </c>
      <c r="J74" t="s">
        <v>43</v>
      </c>
      <c r="K74" t="s">
        <v>44</v>
      </c>
      <c r="L74">
        <v>3</v>
      </c>
      <c r="M74">
        <v>12</v>
      </c>
      <c r="N74" s="1">
        <v>0.4</v>
      </c>
    </row>
    <row r="75" spans="1:14" outlineLevel="2" x14ac:dyDescent="0.25">
      <c r="A75" t="s">
        <v>30</v>
      </c>
      <c r="B75" t="s">
        <v>191</v>
      </c>
      <c r="C75" t="s">
        <v>191</v>
      </c>
      <c r="D75" t="s">
        <v>38</v>
      </c>
      <c r="E75" t="s">
        <v>197</v>
      </c>
      <c r="F75" t="s">
        <v>198</v>
      </c>
      <c r="G75" t="s">
        <v>191</v>
      </c>
      <c r="H75" t="s">
        <v>199</v>
      </c>
      <c r="I75" t="s">
        <v>200</v>
      </c>
      <c r="J75" t="s">
        <v>43</v>
      </c>
      <c r="K75" t="s">
        <v>44</v>
      </c>
      <c r="L75">
        <v>8</v>
      </c>
      <c r="M75">
        <v>32</v>
      </c>
      <c r="N75" s="1">
        <v>1.0666666666666667</v>
      </c>
    </row>
    <row r="76" spans="1:14" outlineLevel="1" x14ac:dyDescent="0.25">
      <c r="C76" s="6" t="s">
        <v>963</v>
      </c>
      <c r="L76">
        <f>SUBTOTAL(9,L74:L75)</f>
        <v>11</v>
      </c>
      <c r="M76">
        <f>SUBTOTAL(9,M74:M75)</f>
        <v>44</v>
      </c>
      <c r="N76" s="1">
        <f>SUBTOTAL(9,N74:N75)</f>
        <v>1.4666666666666668</v>
      </c>
    </row>
    <row r="77" spans="1:14" outlineLevel="2" x14ac:dyDescent="0.25">
      <c r="A77" t="s">
        <v>30</v>
      </c>
      <c r="B77" t="s">
        <v>201</v>
      </c>
      <c r="C77" t="s">
        <v>201</v>
      </c>
      <c r="D77" t="s">
        <v>38</v>
      </c>
      <c r="E77" t="s">
        <v>202</v>
      </c>
      <c r="F77" t="s">
        <v>203</v>
      </c>
      <c r="G77" t="s">
        <v>201</v>
      </c>
      <c r="H77" t="s">
        <v>204</v>
      </c>
      <c r="I77" t="s">
        <v>205</v>
      </c>
      <c r="J77" t="s">
        <v>43</v>
      </c>
      <c r="K77" t="s">
        <v>44</v>
      </c>
      <c r="L77">
        <v>25</v>
      </c>
      <c r="M77">
        <v>100</v>
      </c>
      <c r="N77" s="1">
        <v>3.333333333333333</v>
      </c>
    </row>
    <row r="78" spans="1:14" outlineLevel="1" x14ac:dyDescent="0.25">
      <c r="C78" s="6" t="s">
        <v>964</v>
      </c>
      <c r="L78">
        <f>SUBTOTAL(9,L77:L77)</f>
        <v>25</v>
      </c>
      <c r="M78">
        <f>SUBTOTAL(9,M77:M77)</f>
        <v>100</v>
      </c>
      <c r="N78" s="1">
        <f>SUBTOTAL(9,N77:N77)</f>
        <v>3.333333333333333</v>
      </c>
    </row>
    <row r="79" spans="1:14" outlineLevel="2" x14ac:dyDescent="0.25">
      <c r="A79" t="s">
        <v>30</v>
      </c>
      <c r="B79" t="s">
        <v>206</v>
      </c>
      <c r="C79" t="s">
        <v>207</v>
      </c>
      <c r="D79" t="s">
        <v>38</v>
      </c>
      <c r="E79" t="s">
        <v>208</v>
      </c>
      <c r="F79" t="s">
        <v>209</v>
      </c>
      <c r="G79" t="s">
        <v>207</v>
      </c>
      <c r="H79" t="s">
        <v>210</v>
      </c>
      <c r="I79" t="s">
        <v>211</v>
      </c>
      <c r="J79" t="s">
        <v>54</v>
      </c>
      <c r="K79" t="s">
        <v>10</v>
      </c>
      <c r="L79">
        <v>17</v>
      </c>
      <c r="M79">
        <v>68</v>
      </c>
      <c r="N79" s="1">
        <v>2.2666666666666666</v>
      </c>
    </row>
    <row r="80" spans="1:14" outlineLevel="1" x14ac:dyDescent="0.25">
      <c r="C80" s="6" t="s">
        <v>998</v>
      </c>
      <c r="L80">
        <f>SUBTOTAL(9,L79:L79)</f>
        <v>17</v>
      </c>
      <c r="M80">
        <f>SUBTOTAL(9,M79:M79)</f>
        <v>68</v>
      </c>
      <c r="N80" s="1">
        <f>SUBTOTAL(9,N79:N79)</f>
        <v>2.2666666666666666</v>
      </c>
    </row>
    <row r="81" spans="1:14" outlineLevel="2" x14ac:dyDescent="0.25">
      <c r="A81" t="s">
        <v>30</v>
      </c>
      <c r="B81" t="s">
        <v>206</v>
      </c>
      <c r="C81" t="s">
        <v>212</v>
      </c>
      <c r="D81" t="s">
        <v>38</v>
      </c>
      <c r="E81" t="s">
        <v>213</v>
      </c>
      <c r="F81" t="s">
        <v>214</v>
      </c>
      <c r="G81" t="s">
        <v>212</v>
      </c>
      <c r="H81" t="s">
        <v>215</v>
      </c>
      <c r="I81" t="s">
        <v>216</v>
      </c>
      <c r="J81" t="s">
        <v>54</v>
      </c>
      <c r="K81" t="s">
        <v>10</v>
      </c>
      <c r="L81">
        <v>19</v>
      </c>
      <c r="M81">
        <v>76</v>
      </c>
      <c r="N81" s="1">
        <v>2.5333333333333332</v>
      </c>
    </row>
    <row r="82" spans="1:14" outlineLevel="2" x14ac:dyDescent="0.25">
      <c r="A82" t="s">
        <v>30</v>
      </c>
      <c r="B82" t="s">
        <v>206</v>
      </c>
      <c r="C82" t="s">
        <v>212</v>
      </c>
      <c r="D82" t="s">
        <v>38</v>
      </c>
      <c r="E82" t="s">
        <v>217</v>
      </c>
      <c r="F82" t="s">
        <v>218</v>
      </c>
      <c r="G82" t="s">
        <v>212</v>
      </c>
      <c r="H82" t="s">
        <v>219</v>
      </c>
      <c r="I82" t="s">
        <v>220</v>
      </c>
      <c r="J82" t="s">
        <v>54</v>
      </c>
      <c r="K82" t="s">
        <v>10</v>
      </c>
      <c r="L82">
        <v>42</v>
      </c>
      <c r="M82">
        <v>168</v>
      </c>
      <c r="N82" s="1">
        <v>5.6000000000000041</v>
      </c>
    </row>
    <row r="83" spans="1:14" outlineLevel="2" x14ac:dyDescent="0.25">
      <c r="A83" t="s">
        <v>30</v>
      </c>
      <c r="B83" t="s">
        <v>206</v>
      </c>
      <c r="C83" t="s">
        <v>212</v>
      </c>
      <c r="D83" t="s">
        <v>38</v>
      </c>
      <c r="E83" t="s">
        <v>221</v>
      </c>
      <c r="F83" t="s">
        <v>222</v>
      </c>
      <c r="G83" t="s">
        <v>212</v>
      </c>
      <c r="H83" t="s">
        <v>223</v>
      </c>
      <c r="I83" t="s">
        <v>224</v>
      </c>
      <c r="J83" t="s">
        <v>54</v>
      </c>
      <c r="K83" t="s">
        <v>10</v>
      </c>
      <c r="L83">
        <v>21</v>
      </c>
      <c r="M83">
        <v>84</v>
      </c>
      <c r="N83" s="1">
        <v>2.8</v>
      </c>
    </row>
    <row r="84" spans="1:14" outlineLevel="2" x14ac:dyDescent="0.25">
      <c r="A84" t="s">
        <v>30</v>
      </c>
      <c r="B84" t="s">
        <v>206</v>
      </c>
      <c r="C84" t="s">
        <v>212</v>
      </c>
      <c r="D84" t="s">
        <v>38</v>
      </c>
      <c r="E84" t="s">
        <v>225</v>
      </c>
      <c r="F84" t="s">
        <v>226</v>
      </c>
      <c r="G84" t="s">
        <v>212</v>
      </c>
      <c r="H84" t="s">
        <v>227</v>
      </c>
      <c r="I84" t="s">
        <v>228</v>
      </c>
      <c r="J84" t="s">
        <v>54</v>
      </c>
      <c r="K84" t="s">
        <v>10</v>
      </c>
      <c r="L84">
        <v>25</v>
      </c>
      <c r="M84">
        <v>100</v>
      </c>
      <c r="N84" s="1">
        <v>3.333333333333333</v>
      </c>
    </row>
    <row r="85" spans="1:14" outlineLevel="2" x14ac:dyDescent="0.25">
      <c r="A85" t="s">
        <v>30</v>
      </c>
      <c r="B85" t="s">
        <v>206</v>
      </c>
      <c r="C85" t="s">
        <v>212</v>
      </c>
      <c r="D85" t="s">
        <v>38</v>
      </c>
      <c r="E85" t="s">
        <v>229</v>
      </c>
      <c r="F85" t="s">
        <v>230</v>
      </c>
      <c r="G85" t="s">
        <v>212</v>
      </c>
      <c r="H85" t="s">
        <v>231</v>
      </c>
      <c r="I85" t="s">
        <v>232</v>
      </c>
      <c r="J85" t="s">
        <v>54</v>
      </c>
      <c r="K85" t="s">
        <v>10</v>
      </c>
      <c r="L85">
        <v>26</v>
      </c>
      <c r="M85">
        <v>104</v>
      </c>
      <c r="N85" s="1">
        <v>3.4666666666666663</v>
      </c>
    </row>
    <row r="86" spans="1:14" outlineLevel="2" x14ac:dyDescent="0.25">
      <c r="A86" t="s">
        <v>30</v>
      </c>
      <c r="B86" t="s">
        <v>206</v>
      </c>
      <c r="C86" t="s">
        <v>212</v>
      </c>
      <c r="D86" t="s">
        <v>38</v>
      </c>
      <c r="E86" t="s">
        <v>233</v>
      </c>
      <c r="F86" t="s">
        <v>234</v>
      </c>
      <c r="G86" t="s">
        <v>212</v>
      </c>
      <c r="H86" t="s">
        <v>235</v>
      </c>
      <c r="I86" t="s">
        <v>236</v>
      </c>
      <c r="J86" t="s">
        <v>54</v>
      </c>
      <c r="K86" t="s">
        <v>10</v>
      </c>
      <c r="L86">
        <v>12</v>
      </c>
      <c r="M86">
        <v>48</v>
      </c>
      <c r="N86" s="1">
        <v>1.5999999999999999</v>
      </c>
    </row>
    <row r="87" spans="1:14" outlineLevel="1" x14ac:dyDescent="0.25">
      <c r="C87" s="6" t="s">
        <v>999</v>
      </c>
      <c r="L87">
        <f>SUBTOTAL(9,L81:L86)</f>
        <v>145</v>
      </c>
      <c r="M87">
        <f>SUBTOTAL(9,M81:M86)</f>
        <v>580</v>
      </c>
      <c r="N87" s="1">
        <f>SUBTOTAL(9,N81:N86)</f>
        <v>19.333333333333336</v>
      </c>
    </row>
    <row r="88" spans="1:14" outlineLevel="2" x14ac:dyDescent="0.25">
      <c r="A88" t="s">
        <v>30</v>
      </c>
      <c r="B88" t="s">
        <v>206</v>
      </c>
      <c r="C88" t="s">
        <v>237</v>
      </c>
      <c r="D88" t="s">
        <v>238</v>
      </c>
      <c r="E88" t="s">
        <v>239</v>
      </c>
      <c r="F88" t="s">
        <v>240</v>
      </c>
      <c r="G88" t="s">
        <v>237</v>
      </c>
      <c r="H88" t="s">
        <v>241</v>
      </c>
      <c r="I88" t="s">
        <v>242</v>
      </c>
      <c r="J88" t="s">
        <v>54</v>
      </c>
      <c r="K88" t="s">
        <v>12</v>
      </c>
      <c r="L88">
        <v>1</v>
      </c>
      <c r="M88">
        <v>1</v>
      </c>
      <c r="N88" s="1">
        <v>6.25E-2</v>
      </c>
    </row>
    <row r="89" spans="1:14" outlineLevel="1" x14ac:dyDescent="0.25">
      <c r="C89" s="6" t="s">
        <v>1000</v>
      </c>
      <c r="L89">
        <f>SUBTOTAL(9,L88:L88)</f>
        <v>1</v>
      </c>
      <c r="M89">
        <f>SUBTOTAL(9,M88:M88)</f>
        <v>1</v>
      </c>
      <c r="N89" s="1">
        <f>SUBTOTAL(9,N88:N88)</f>
        <v>6.25E-2</v>
      </c>
    </row>
    <row r="90" spans="1:14" outlineLevel="2" x14ac:dyDescent="0.25">
      <c r="A90" t="s">
        <v>30</v>
      </c>
      <c r="B90" t="s">
        <v>243</v>
      </c>
      <c r="C90" t="s">
        <v>244</v>
      </c>
      <c r="D90" t="s">
        <v>3</v>
      </c>
      <c r="E90" t="s">
        <v>245</v>
      </c>
      <c r="F90" t="s">
        <v>246</v>
      </c>
      <c r="G90" t="s">
        <v>244</v>
      </c>
      <c r="H90" t="s">
        <v>166</v>
      </c>
      <c r="I90" t="s">
        <v>247</v>
      </c>
      <c r="J90" t="s">
        <v>9</v>
      </c>
      <c r="K90" t="s">
        <v>248</v>
      </c>
      <c r="L90">
        <v>8</v>
      </c>
      <c r="M90">
        <v>32</v>
      </c>
      <c r="N90" s="1">
        <v>1.0666666666666667</v>
      </c>
    </row>
    <row r="91" spans="1:14" outlineLevel="1" x14ac:dyDescent="0.25">
      <c r="C91" s="6" t="s">
        <v>1001</v>
      </c>
      <c r="L91">
        <f>SUBTOTAL(9,L90:L90)</f>
        <v>8</v>
      </c>
      <c r="M91">
        <f>SUBTOTAL(9,M90:M90)</f>
        <v>32</v>
      </c>
      <c r="N91" s="1">
        <f>SUBTOTAL(9,N90:N90)</f>
        <v>1.0666666666666667</v>
      </c>
    </row>
    <row r="92" spans="1:14" outlineLevel="2" x14ac:dyDescent="0.25">
      <c r="A92" t="s">
        <v>30</v>
      </c>
      <c r="B92" t="s">
        <v>243</v>
      </c>
      <c r="C92" t="s">
        <v>249</v>
      </c>
      <c r="D92" t="s">
        <v>38</v>
      </c>
      <c r="E92" t="s">
        <v>250</v>
      </c>
      <c r="F92" t="s">
        <v>152</v>
      </c>
      <c r="G92" t="s">
        <v>249</v>
      </c>
      <c r="H92" t="s">
        <v>113</v>
      </c>
      <c r="I92" t="s">
        <v>251</v>
      </c>
      <c r="J92" t="s">
        <v>43</v>
      </c>
      <c r="K92" t="s">
        <v>44</v>
      </c>
      <c r="L92">
        <v>22</v>
      </c>
      <c r="M92">
        <v>88</v>
      </c>
      <c r="N92" s="1">
        <v>2.9333333333333331</v>
      </c>
    </row>
    <row r="93" spans="1:14" outlineLevel="1" x14ac:dyDescent="0.25">
      <c r="C93" s="6" t="s">
        <v>1002</v>
      </c>
      <c r="L93">
        <f>SUBTOTAL(9,L92:L92)</f>
        <v>22</v>
      </c>
      <c r="M93">
        <f>SUBTOTAL(9,M92:M92)</f>
        <v>88</v>
      </c>
      <c r="N93" s="1">
        <f>SUBTOTAL(9,N92:N92)</f>
        <v>2.9333333333333331</v>
      </c>
    </row>
    <row r="94" spans="1:14" outlineLevel="2" x14ac:dyDescent="0.25">
      <c r="A94" t="s">
        <v>30</v>
      </c>
      <c r="B94" t="s">
        <v>243</v>
      </c>
      <c r="C94" t="s">
        <v>252</v>
      </c>
      <c r="D94" t="s">
        <v>3</v>
      </c>
      <c r="E94" t="s">
        <v>253</v>
      </c>
      <c r="F94" t="s">
        <v>254</v>
      </c>
      <c r="G94" t="s">
        <v>252</v>
      </c>
      <c r="H94" t="s">
        <v>255</v>
      </c>
      <c r="I94" t="s">
        <v>256</v>
      </c>
      <c r="J94" t="s">
        <v>9</v>
      </c>
      <c r="K94" t="s">
        <v>12</v>
      </c>
      <c r="L94">
        <v>8</v>
      </c>
      <c r="M94">
        <v>32</v>
      </c>
      <c r="N94" s="1">
        <v>1.0666666666666667</v>
      </c>
    </row>
    <row r="95" spans="1:14" outlineLevel="2" x14ac:dyDescent="0.25">
      <c r="A95" t="s">
        <v>30</v>
      </c>
      <c r="B95" t="s">
        <v>243</v>
      </c>
      <c r="C95" t="s">
        <v>252</v>
      </c>
      <c r="D95" t="s">
        <v>3</v>
      </c>
      <c r="E95" t="s">
        <v>245</v>
      </c>
      <c r="F95" t="s">
        <v>246</v>
      </c>
      <c r="G95" t="s">
        <v>252</v>
      </c>
      <c r="H95" t="s">
        <v>255</v>
      </c>
      <c r="I95" t="s">
        <v>257</v>
      </c>
      <c r="J95" t="s">
        <v>9</v>
      </c>
      <c r="K95" t="s">
        <v>12</v>
      </c>
      <c r="L95">
        <v>3</v>
      </c>
      <c r="M95">
        <v>12</v>
      </c>
      <c r="N95" s="1">
        <v>0.4</v>
      </c>
    </row>
    <row r="96" spans="1:14" outlineLevel="1" x14ac:dyDescent="0.25">
      <c r="C96" s="6" t="s">
        <v>1003</v>
      </c>
      <c r="L96">
        <f>SUBTOTAL(9,L94:L95)</f>
        <v>11</v>
      </c>
      <c r="M96">
        <f>SUBTOTAL(9,M94:M95)</f>
        <v>44</v>
      </c>
      <c r="N96" s="1">
        <f>SUBTOTAL(9,N94:N95)</f>
        <v>1.4666666666666668</v>
      </c>
    </row>
    <row r="97" spans="1:14" outlineLevel="2" x14ac:dyDescent="0.25">
      <c r="A97" t="s">
        <v>30</v>
      </c>
      <c r="B97" t="s">
        <v>243</v>
      </c>
      <c r="C97" t="s">
        <v>258</v>
      </c>
      <c r="D97" t="s">
        <v>38</v>
      </c>
      <c r="E97" t="s">
        <v>259</v>
      </c>
      <c r="F97" t="s">
        <v>260</v>
      </c>
      <c r="G97" t="s">
        <v>258</v>
      </c>
      <c r="H97" t="s">
        <v>261</v>
      </c>
      <c r="I97" t="s">
        <v>262</v>
      </c>
      <c r="J97" t="s">
        <v>43</v>
      </c>
      <c r="K97" t="s">
        <v>44</v>
      </c>
      <c r="L97">
        <v>18</v>
      </c>
      <c r="M97">
        <v>72</v>
      </c>
      <c r="N97" s="1">
        <v>2.4</v>
      </c>
    </row>
    <row r="98" spans="1:14" outlineLevel="2" x14ac:dyDescent="0.25">
      <c r="A98" t="s">
        <v>30</v>
      </c>
      <c r="B98" t="s">
        <v>243</v>
      </c>
      <c r="C98" t="s">
        <v>258</v>
      </c>
      <c r="D98" t="s">
        <v>38</v>
      </c>
      <c r="E98" t="s">
        <v>263</v>
      </c>
      <c r="F98" t="s">
        <v>264</v>
      </c>
      <c r="G98" t="s">
        <v>258</v>
      </c>
      <c r="H98" t="s">
        <v>166</v>
      </c>
      <c r="I98" t="s">
        <v>265</v>
      </c>
      <c r="J98" t="s">
        <v>43</v>
      </c>
      <c r="K98" t="s">
        <v>44</v>
      </c>
      <c r="L98">
        <v>19</v>
      </c>
      <c r="M98">
        <v>76</v>
      </c>
      <c r="N98" s="1">
        <v>2.5333333333333332</v>
      </c>
    </row>
    <row r="99" spans="1:14" outlineLevel="2" x14ac:dyDescent="0.25">
      <c r="A99" t="s">
        <v>30</v>
      </c>
      <c r="B99" t="s">
        <v>243</v>
      </c>
      <c r="C99" t="s">
        <v>258</v>
      </c>
      <c r="D99" t="s">
        <v>3</v>
      </c>
      <c r="E99" t="s">
        <v>266</v>
      </c>
      <c r="F99" t="s">
        <v>267</v>
      </c>
      <c r="G99" t="s">
        <v>258</v>
      </c>
      <c r="H99" t="s">
        <v>268</v>
      </c>
      <c r="I99" t="s">
        <v>269</v>
      </c>
      <c r="J99" t="s">
        <v>9</v>
      </c>
      <c r="K99" t="s">
        <v>10</v>
      </c>
      <c r="L99">
        <v>11</v>
      </c>
      <c r="M99">
        <v>44</v>
      </c>
      <c r="N99" s="1">
        <v>1.4666666666666666</v>
      </c>
    </row>
    <row r="100" spans="1:14" outlineLevel="1" x14ac:dyDescent="0.25">
      <c r="C100" s="6" t="s">
        <v>1004</v>
      </c>
      <c r="L100">
        <f>SUBTOTAL(9,L97:L99)</f>
        <v>48</v>
      </c>
      <c r="M100">
        <f>SUBTOTAL(9,M97:M99)</f>
        <v>192</v>
      </c>
      <c r="N100" s="1">
        <f>SUBTOTAL(9,N97:N99)</f>
        <v>6.4</v>
      </c>
    </row>
    <row r="101" spans="1:14" outlineLevel="2" x14ac:dyDescent="0.25">
      <c r="A101" t="s">
        <v>30</v>
      </c>
      <c r="B101" t="s">
        <v>270</v>
      </c>
      <c r="C101" t="s">
        <v>271</v>
      </c>
      <c r="D101" t="s">
        <v>3</v>
      </c>
      <c r="E101" t="s">
        <v>272</v>
      </c>
      <c r="F101" t="s">
        <v>273</v>
      </c>
      <c r="G101" t="s">
        <v>271</v>
      </c>
      <c r="H101" t="s">
        <v>274</v>
      </c>
      <c r="I101" t="s">
        <v>275</v>
      </c>
      <c r="J101" t="s">
        <v>9</v>
      </c>
      <c r="K101" t="s">
        <v>12</v>
      </c>
      <c r="L101">
        <v>7</v>
      </c>
      <c r="M101">
        <v>28</v>
      </c>
      <c r="N101" s="1">
        <v>0.93333333333333324</v>
      </c>
    </row>
    <row r="102" spans="1:14" outlineLevel="2" x14ac:dyDescent="0.25">
      <c r="A102" t="s">
        <v>30</v>
      </c>
      <c r="B102" t="s">
        <v>270</v>
      </c>
      <c r="C102" t="s">
        <v>271</v>
      </c>
      <c r="D102" t="s">
        <v>38</v>
      </c>
      <c r="E102" t="s">
        <v>276</v>
      </c>
      <c r="F102" t="s">
        <v>267</v>
      </c>
      <c r="G102" t="s">
        <v>271</v>
      </c>
      <c r="H102" t="s">
        <v>277</v>
      </c>
      <c r="I102" t="s">
        <v>278</v>
      </c>
      <c r="J102" t="s">
        <v>43</v>
      </c>
      <c r="K102" t="s">
        <v>44</v>
      </c>
      <c r="L102">
        <v>3</v>
      </c>
      <c r="M102">
        <v>3</v>
      </c>
      <c r="N102" s="1">
        <v>0.1</v>
      </c>
    </row>
    <row r="103" spans="1:14" outlineLevel="1" x14ac:dyDescent="0.25">
      <c r="C103" s="6" t="s">
        <v>1005</v>
      </c>
      <c r="L103">
        <f>SUBTOTAL(9,L101:L102)</f>
        <v>10</v>
      </c>
      <c r="M103">
        <f>SUBTOTAL(9,M101:M102)</f>
        <v>31</v>
      </c>
      <c r="N103" s="1">
        <f>SUBTOTAL(9,N101:N102)</f>
        <v>1.0333333333333332</v>
      </c>
    </row>
    <row r="104" spans="1:14" outlineLevel="2" x14ac:dyDescent="0.25">
      <c r="A104" t="s">
        <v>30</v>
      </c>
      <c r="B104" t="s">
        <v>270</v>
      </c>
      <c r="C104" t="s">
        <v>279</v>
      </c>
      <c r="D104" t="s">
        <v>38</v>
      </c>
      <c r="E104" t="s">
        <v>280</v>
      </c>
      <c r="F104" t="s">
        <v>281</v>
      </c>
      <c r="G104" t="s">
        <v>279</v>
      </c>
      <c r="H104" t="s">
        <v>282</v>
      </c>
      <c r="I104" t="s">
        <v>283</v>
      </c>
      <c r="J104" t="s">
        <v>54</v>
      </c>
      <c r="K104" t="s">
        <v>12</v>
      </c>
      <c r="L104">
        <v>1</v>
      </c>
      <c r="M104">
        <v>1</v>
      </c>
      <c r="N104" s="1">
        <v>3.3333333333333333E-2</v>
      </c>
    </row>
    <row r="105" spans="1:14" outlineLevel="2" x14ac:dyDescent="0.25">
      <c r="A105" t="s">
        <v>30</v>
      </c>
      <c r="B105" t="s">
        <v>270</v>
      </c>
      <c r="C105" t="s">
        <v>279</v>
      </c>
      <c r="D105" t="s">
        <v>38</v>
      </c>
      <c r="E105" t="s">
        <v>284</v>
      </c>
      <c r="F105" t="s">
        <v>116</v>
      </c>
      <c r="G105" t="s">
        <v>279</v>
      </c>
      <c r="H105" t="s">
        <v>285</v>
      </c>
      <c r="I105" t="s">
        <v>286</v>
      </c>
      <c r="J105" t="s">
        <v>54</v>
      </c>
      <c r="K105" t="s">
        <v>12</v>
      </c>
      <c r="L105">
        <v>1</v>
      </c>
      <c r="M105">
        <v>1</v>
      </c>
      <c r="N105" s="1">
        <v>3.3333333333333333E-2</v>
      </c>
    </row>
    <row r="106" spans="1:14" outlineLevel="2" x14ac:dyDescent="0.25">
      <c r="A106" t="s">
        <v>30</v>
      </c>
      <c r="B106" t="s">
        <v>270</v>
      </c>
      <c r="C106" t="s">
        <v>279</v>
      </c>
      <c r="D106" t="s">
        <v>38</v>
      </c>
      <c r="E106" t="s">
        <v>287</v>
      </c>
      <c r="F106" t="s">
        <v>288</v>
      </c>
      <c r="G106" t="s">
        <v>279</v>
      </c>
      <c r="H106" t="s">
        <v>289</v>
      </c>
      <c r="I106" t="s">
        <v>290</v>
      </c>
      <c r="J106" t="s">
        <v>54</v>
      </c>
      <c r="K106" t="s">
        <v>12</v>
      </c>
      <c r="L106">
        <v>1</v>
      </c>
      <c r="M106">
        <v>1</v>
      </c>
      <c r="N106" s="1">
        <v>3.3333333333333333E-2</v>
      </c>
    </row>
    <row r="107" spans="1:14" outlineLevel="1" x14ac:dyDescent="0.25">
      <c r="C107" s="6" t="s">
        <v>1006</v>
      </c>
      <c r="L107">
        <f>SUBTOTAL(9,L104:L106)</f>
        <v>3</v>
      </c>
      <c r="M107">
        <f>SUBTOTAL(9,M104:M106)</f>
        <v>3</v>
      </c>
      <c r="N107" s="1">
        <f>SUBTOTAL(9,N104:N106)</f>
        <v>0.1</v>
      </c>
    </row>
    <row r="108" spans="1:14" outlineLevel="2" x14ac:dyDescent="0.25">
      <c r="A108" t="s">
        <v>30</v>
      </c>
      <c r="B108" t="s">
        <v>270</v>
      </c>
      <c r="C108" t="s">
        <v>291</v>
      </c>
      <c r="D108" t="s">
        <v>38</v>
      </c>
      <c r="E108" t="s">
        <v>292</v>
      </c>
      <c r="F108" t="s">
        <v>293</v>
      </c>
      <c r="G108" t="s">
        <v>291</v>
      </c>
      <c r="H108" t="s">
        <v>113</v>
      </c>
      <c r="I108" t="s">
        <v>294</v>
      </c>
      <c r="J108" t="s">
        <v>43</v>
      </c>
      <c r="K108" t="s">
        <v>44</v>
      </c>
      <c r="L108">
        <v>29</v>
      </c>
      <c r="M108">
        <v>116</v>
      </c>
      <c r="N108" s="1">
        <v>3.8666666666666663</v>
      </c>
    </row>
    <row r="109" spans="1:14" outlineLevel="1" x14ac:dyDescent="0.25">
      <c r="C109" s="6" t="s">
        <v>1007</v>
      </c>
      <c r="L109">
        <f>SUBTOTAL(9,L108:L108)</f>
        <v>29</v>
      </c>
      <c r="M109">
        <f>SUBTOTAL(9,M108:M108)</f>
        <v>116</v>
      </c>
      <c r="N109" s="1">
        <f>SUBTOTAL(9,N108:N108)</f>
        <v>3.8666666666666663</v>
      </c>
    </row>
    <row r="110" spans="1:14" outlineLevel="2" x14ac:dyDescent="0.25">
      <c r="A110" t="s">
        <v>30</v>
      </c>
      <c r="B110" t="s">
        <v>295</v>
      </c>
      <c r="C110" t="s">
        <v>295</v>
      </c>
      <c r="D110" t="s">
        <v>38</v>
      </c>
      <c r="E110" t="s">
        <v>284</v>
      </c>
      <c r="F110" t="s">
        <v>296</v>
      </c>
      <c r="G110" t="s">
        <v>295</v>
      </c>
      <c r="H110" t="s">
        <v>113</v>
      </c>
      <c r="I110" t="s">
        <v>297</v>
      </c>
      <c r="J110" t="s">
        <v>43</v>
      </c>
      <c r="K110" t="s">
        <v>44</v>
      </c>
      <c r="L110">
        <v>35</v>
      </c>
      <c r="M110">
        <v>140</v>
      </c>
      <c r="N110" s="1">
        <v>4.6666666666666679</v>
      </c>
    </row>
    <row r="111" spans="1:14" outlineLevel="2" x14ac:dyDescent="0.25">
      <c r="A111" t="s">
        <v>30</v>
      </c>
      <c r="B111" t="s">
        <v>295</v>
      </c>
      <c r="C111" t="s">
        <v>295</v>
      </c>
      <c r="D111" t="s">
        <v>38</v>
      </c>
      <c r="E111" t="s">
        <v>298</v>
      </c>
      <c r="F111" t="s">
        <v>299</v>
      </c>
      <c r="G111" t="s">
        <v>295</v>
      </c>
      <c r="H111" t="s">
        <v>300</v>
      </c>
      <c r="I111" t="s">
        <v>301</v>
      </c>
      <c r="J111" t="s">
        <v>43</v>
      </c>
      <c r="K111" t="s">
        <v>44</v>
      </c>
      <c r="L111">
        <v>29</v>
      </c>
      <c r="M111">
        <v>116</v>
      </c>
      <c r="N111" s="1">
        <v>3.8666666666666663</v>
      </c>
    </row>
    <row r="112" spans="1:14" outlineLevel="2" x14ac:dyDescent="0.25">
      <c r="A112" t="s">
        <v>30</v>
      </c>
      <c r="B112" t="s">
        <v>295</v>
      </c>
      <c r="C112" t="s">
        <v>295</v>
      </c>
      <c r="D112" t="s">
        <v>38</v>
      </c>
      <c r="E112" t="s">
        <v>284</v>
      </c>
      <c r="F112" t="s">
        <v>302</v>
      </c>
      <c r="G112" t="s">
        <v>295</v>
      </c>
      <c r="H112" t="s">
        <v>48</v>
      </c>
      <c r="I112" t="s">
        <v>303</v>
      </c>
      <c r="J112" t="s">
        <v>43</v>
      </c>
      <c r="K112" t="s">
        <v>44</v>
      </c>
      <c r="L112">
        <v>29</v>
      </c>
      <c r="M112">
        <v>116</v>
      </c>
      <c r="N112" s="1">
        <v>3.8666666666666663</v>
      </c>
    </row>
    <row r="113" spans="1:14" outlineLevel="2" x14ac:dyDescent="0.25">
      <c r="A113" t="s">
        <v>30</v>
      </c>
      <c r="B113" t="s">
        <v>295</v>
      </c>
      <c r="C113" t="s">
        <v>295</v>
      </c>
      <c r="D113" t="s">
        <v>38</v>
      </c>
      <c r="E113" t="s">
        <v>304</v>
      </c>
      <c r="F113" t="s">
        <v>305</v>
      </c>
      <c r="G113" t="s">
        <v>295</v>
      </c>
      <c r="H113" t="s">
        <v>306</v>
      </c>
      <c r="I113" t="s">
        <v>307</v>
      </c>
      <c r="J113" t="s">
        <v>43</v>
      </c>
      <c r="K113" t="s">
        <v>44</v>
      </c>
      <c r="L113">
        <v>27</v>
      </c>
      <c r="M113">
        <v>108</v>
      </c>
      <c r="N113" s="1">
        <v>3.5999999999999996</v>
      </c>
    </row>
    <row r="114" spans="1:14" outlineLevel="2" x14ac:dyDescent="0.25">
      <c r="A114" t="s">
        <v>30</v>
      </c>
      <c r="B114" t="s">
        <v>295</v>
      </c>
      <c r="C114" t="s">
        <v>295</v>
      </c>
      <c r="D114" t="s">
        <v>38</v>
      </c>
      <c r="E114" t="s">
        <v>308</v>
      </c>
      <c r="F114" t="s">
        <v>40</v>
      </c>
      <c r="G114" t="s">
        <v>295</v>
      </c>
      <c r="H114" t="s">
        <v>309</v>
      </c>
      <c r="I114" t="s">
        <v>310</v>
      </c>
      <c r="J114" t="s">
        <v>43</v>
      </c>
      <c r="K114" t="s">
        <v>44</v>
      </c>
      <c r="L114">
        <v>17</v>
      </c>
      <c r="M114">
        <v>68</v>
      </c>
      <c r="N114" s="1">
        <v>2.2666666666666666</v>
      </c>
    </row>
    <row r="115" spans="1:14" outlineLevel="1" x14ac:dyDescent="0.25">
      <c r="C115" s="6" t="s">
        <v>965</v>
      </c>
      <c r="L115">
        <f>SUBTOTAL(9,L110:L114)</f>
        <v>137</v>
      </c>
      <c r="M115">
        <f>SUBTOTAL(9,M110:M114)</f>
        <v>548</v>
      </c>
      <c r="N115" s="1">
        <f>SUBTOTAL(9,N110:N114)</f>
        <v>18.266666666666666</v>
      </c>
    </row>
    <row r="116" spans="1:14" outlineLevel="2" x14ac:dyDescent="0.25">
      <c r="A116" t="s">
        <v>30</v>
      </c>
      <c r="B116" t="s">
        <v>311</v>
      </c>
      <c r="C116" t="s">
        <v>311</v>
      </c>
      <c r="D116" t="s">
        <v>38</v>
      </c>
      <c r="E116" t="s">
        <v>312</v>
      </c>
      <c r="F116" t="s">
        <v>313</v>
      </c>
      <c r="G116" t="s">
        <v>311</v>
      </c>
      <c r="H116" t="s">
        <v>314</v>
      </c>
      <c r="I116" t="s">
        <v>315</v>
      </c>
      <c r="J116" t="s">
        <v>54</v>
      </c>
      <c r="K116" t="s">
        <v>248</v>
      </c>
      <c r="L116">
        <v>49</v>
      </c>
      <c r="M116">
        <v>196</v>
      </c>
      <c r="N116" s="1">
        <v>6.5333333333333403</v>
      </c>
    </row>
    <row r="117" spans="1:14" outlineLevel="2" x14ac:dyDescent="0.25">
      <c r="A117" t="s">
        <v>30</v>
      </c>
      <c r="B117" t="s">
        <v>311</v>
      </c>
      <c r="C117" t="s">
        <v>311</v>
      </c>
      <c r="D117" t="s">
        <v>38</v>
      </c>
      <c r="E117" t="s">
        <v>312</v>
      </c>
      <c r="F117" t="s">
        <v>313</v>
      </c>
      <c r="G117" t="s">
        <v>311</v>
      </c>
      <c r="H117" t="s">
        <v>316</v>
      </c>
      <c r="I117" t="s">
        <v>317</v>
      </c>
      <c r="J117" t="s">
        <v>54</v>
      </c>
      <c r="K117" t="s">
        <v>248</v>
      </c>
      <c r="L117">
        <v>7</v>
      </c>
      <c r="M117">
        <v>28</v>
      </c>
      <c r="N117" s="1">
        <v>0.93333333333333324</v>
      </c>
    </row>
    <row r="118" spans="1:14" outlineLevel="2" x14ac:dyDescent="0.25">
      <c r="A118" t="s">
        <v>30</v>
      </c>
      <c r="B118" t="s">
        <v>311</v>
      </c>
      <c r="C118" t="s">
        <v>311</v>
      </c>
      <c r="D118" t="s">
        <v>38</v>
      </c>
      <c r="E118" t="s">
        <v>318</v>
      </c>
      <c r="F118" t="s">
        <v>319</v>
      </c>
      <c r="G118" t="s">
        <v>311</v>
      </c>
      <c r="H118" t="s">
        <v>320</v>
      </c>
      <c r="I118" t="s">
        <v>321</v>
      </c>
      <c r="J118" t="s">
        <v>54</v>
      </c>
      <c r="K118" t="s">
        <v>10</v>
      </c>
      <c r="L118">
        <v>31</v>
      </c>
      <c r="M118">
        <v>31</v>
      </c>
      <c r="N118" s="1">
        <v>1.0333333333333332</v>
      </c>
    </row>
    <row r="119" spans="1:14" outlineLevel="2" x14ac:dyDescent="0.25">
      <c r="A119" t="s">
        <v>30</v>
      </c>
      <c r="B119" t="s">
        <v>311</v>
      </c>
      <c r="C119" t="s">
        <v>311</v>
      </c>
      <c r="D119" t="s">
        <v>38</v>
      </c>
      <c r="E119" t="s">
        <v>318</v>
      </c>
      <c r="F119" t="s">
        <v>319</v>
      </c>
      <c r="G119" t="s">
        <v>311</v>
      </c>
      <c r="H119" t="s">
        <v>320</v>
      </c>
      <c r="I119" t="s">
        <v>322</v>
      </c>
      <c r="J119" t="s">
        <v>54</v>
      </c>
      <c r="K119" t="s">
        <v>10</v>
      </c>
      <c r="L119">
        <v>24</v>
      </c>
      <c r="M119">
        <v>24</v>
      </c>
      <c r="N119" s="1">
        <v>0.79999999999999993</v>
      </c>
    </row>
    <row r="120" spans="1:14" outlineLevel="2" x14ac:dyDescent="0.25">
      <c r="A120" t="s">
        <v>30</v>
      </c>
      <c r="B120" t="s">
        <v>311</v>
      </c>
      <c r="C120" t="s">
        <v>311</v>
      </c>
      <c r="D120" t="s">
        <v>38</v>
      </c>
      <c r="E120" t="s">
        <v>323</v>
      </c>
      <c r="F120" t="s">
        <v>324</v>
      </c>
      <c r="G120" t="s">
        <v>311</v>
      </c>
      <c r="H120" t="s">
        <v>320</v>
      </c>
      <c r="I120" t="s">
        <v>325</v>
      </c>
      <c r="J120" t="s">
        <v>54</v>
      </c>
      <c r="K120" t="s">
        <v>10</v>
      </c>
      <c r="L120">
        <v>23</v>
      </c>
      <c r="M120">
        <v>23</v>
      </c>
      <c r="N120" s="1">
        <v>0.76666666666666661</v>
      </c>
    </row>
    <row r="121" spans="1:14" outlineLevel="2" x14ac:dyDescent="0.25">
      <c r="A121" t="s">
        <v>30</v>
      </c>
      <c r="B121" t="s">
        <v>311</v>
      </c>
      <c r="C121" t="s">
        <v>311</v>
      </c>
      <c r="D121" t="s">
        <v>38</v>
      </c>
      <c r="E121" t="s">
        <v>326</v>
      </c>
      <c r="F121" t="s">
        <v>327</v>
      </c>
      <c r="G121" t="s">
        <v>311</v>
      </c>
      <c r="H121" t="s">
        <v>328</v>
      </c>
      <c r="I121" t="s">
        <v>329</v>
      </c>
      <c r="J121" t="s">
        <v>54</v>
      </c>
      <c r="K121" t="s">
        <v>10</v>
      </c>
      <c r="L121">
        <v>19</v>
      </c>
      <c r="M121">
        <v>76</v>
      </c>
      <c r="N121" s="1">
        <v>2.5333333333333332</v>
      </c>
    </row>
    <row r="122" spans="1:14" outlineLevel="2" x14ac:dyDescent="0.25">
      <c r="A122" t="s">
        <v>30</v>
      </c>
      <c r="B122" t="s">
        <v>311</v>
      </c>
      <c r="C122" t="s">
        <v>311</v>
      </c>
      <c r="D122" t="s">
        <v>38</v>
      </c>
      <c r="E122" t="s">
        <v>326</v>
      </c>
      <c r="F122" t="s">
        <v>327</v>
      </c>
      <c r="G122" t="s">
        <v>311</v>
      </c>
      <c r="H122" t="s">
        <v>330</v>
      </c>
      <c r="I122" t="s">
        <v>331</v>
      </c>
      <c r="J122" t="s">
        <v>54</v>
      </c>
      <c r="K122" t="s">
        <v>10</v>
      </c>
      <c r="L122">
        <v>40</v>
      </c>
      <c r="M122">
        <v>160</v>
      </c>
      <c r="N122" s="1">
        <v>5.3333333333333366</v>
      </c>
    </row>
    <row r="123" spans="1:14" outlineLevel="1" x14ac:dyDescent="0.25">
      <c r="C123" s="6" t="s">
        <v>966</v>
      </c>
      <c r="L123">
        <f>SUBTOTAL(9,L116:L122)</f>
        <v>193</v>
      </c>
      <c r="M123">
        <f>SUBTOTAL(9,M116:M122)</f>
        <v>538</v>
      </c>
      <c r="N123" s="1">
        <f>SUBTOTAL(9,N116:N122)</f>
        <v>17.933333333333344</v>
      </c>
    </row>
    <row r="124" spans="1:14" outlineLevel="2" x14ac:dyDescent="0.25">
      <c r="A124" t="s">
        <v>30</v>
      </c>
      <c r="B124" t="s">
        <v>332</v>
      </c>
      <c r="C124" t="s">
        <v>333</v>
      </c>
      <c r="D124" t="s">
        <v>38</v>
      </c>
      <c r="E124" t="s">
        <v>334</v>
      </c>
      <c r="F124" t="s">
        <v>335</v>
      </c>
      <c r="G124" t="s">
        <v>333</v>
      </c>
      <c r="H124" t="s">
        <v>336</v>
      </c>
      <c r="I124" t="s">
        <v>337</v>
      </c>
      <c r="J124" t="s">
        <v>43</v>
      </c>
      <c r="K124" t="s">
        <v>44</v>
      </c>
      <c r="L124">
        <v>18</v>
      </c>
      <c r="M124">
        <v>54</v>
      </c>
      <c r="N124" s="1">
        <v>2.25</v>
      </c>
    </row>
    <row r="125" spans="1:14" outlineLevel="2" x14ac:dyDescent="0.25">
      <c r="A125" t="s">
        <v>30</v>
      </c>
      <c r="B125" t="s">
        <v>332</v>
      </c>
      <c r="C125" t="s">
        <v>333</v>
      </c>
      <c r="D125" t="s">
        <v>38</v>
      </c>
      <c r="E125" t="s">
        <v>338</v>
      </c>
      <c r="F125" t="s">
        <v>339</v>
      </c>
      <c r="G125" t="s">
        <v>333</v>
      </c>
      <c r="H125" t="s">
        <v>340</v>
      </c>
      <c r="I125" t="s">
        <v>341</v>
      </c>
      <c r="J125" t="s">
        <v>54</v>
      </c>
      <c r="K125" t="s">
        <v>10</v>
      </c>
      <c r="L125">
        <v>3</v>
      </c>
      <c r="M125">
        <v>9</v>
      </c>
      <c r="N125" s="1">
        <v>0.4375</v>
      </c>
    </row>
    <row r="126" spans="1:14" outlineLevel="1" x14ac:dyDescent="0.25">
      <c r="C126" s="6" t="s">
        <v>1008</v>
      </c>
      <c r="L126">
        <f>SUBTOTAL(9,L124:L125)</f>
        <v>21</v>
      </c>
      <c r="M126">
        <f>SUBTOTAL(9,M124:M125)</f>
        <v>63</v>
      </c>
      <c r="N126" s="1">
        <f>SUBTOTAL(9,N124:N125)</f>
        <v>2.6875</v>
      </c>
    </row>
    <row r="127" spans="1:14" outlineLevel="2" x14ac:dyDescent="0.25">
      <c r="A127" t="s">
        <v>30</v>
      </c>
      <c r="B127" t="s">
        <v>332</v>
      </c>
      <c r="C127" t="s">
        <v>332</v>
      </c>
      <c r="D127" t="s">
        <v>38</v>
      </c>
      <c r="E127" t="s">
        <v>342</v>
      </c>
      <c r="F127" t="s">
        <v>343</v>
      </c>
      <c r="G127" t="s">
        <v>332</v>
      </c>
      <c r="H127" t="s">
        <v>344</v>
      </c>
      <c r="I127" t="s">
        <v>345</v>
      </c>
      <c r="J127" t="s">
        <v>43</v>
      </c>
      <c r="K127" t="s">
        <v>44</v>
      </c>
      <c r="L127">
        <v>21</v>
      </c>
      <c r="M127">
        <v>84</v>
      </c>
      <c r="N127" s="1">
        <v>2.8</v>
      </c>
    </row>
    <row r="128" spans="1:14" outlineLevel="2" x14ac:dyDescent="0.25">
      <c r="A128" t="s">
        <v>30</v>
      </c>
      <c r="B128" t="s">
        <v>332</v>
      </c>
      <c r="C128" t="s">
        <v>332</v>
      </c>
      <c r="D128" t="s">
        <v>38</v>
      </c>
      <c r="E128" t="s">
        <v>346</v>
      </c>
      <c r="F128" t="s">
        <v>347</v>
      </c>
      <c r="G128" t="s">
        <v>332</v>
      </c>
      <c r="H128" t="s">
        <v>348</v>
      </c>
      <c r="I128" t="s">
        <v>349</v>
      </c>
      <c r="J128" t="s">
        <v>43</v>
      </c>
      <c r="K128" t="s">
        <v>44</v>
      </c>
      <c r="L128">
        <v>7</v>
      </c>
      <c r="M128">
        <v>28</v>
      </c>
      <c r="N128" s="1">
        <v>0.93333333333333324</v>
      </c>
    </row>
    <row r="129" spans="1:14" outlineLevel="2" x14ac:dyDescent="0.25">
      <c r="A129" t="s">
        <v>30</v>
      </c>
      <c r="B129" t="s">
        <v>332</v>
      </c>
      <c r="C129" t="s">
        <v>332</v>
      </c>
      <c r="D129" t="s">
        <v>38</v>
      </c>
      <c r="E129" t="s">
        <v>350</v>
      </c>
      <c r="F129" t="s">
        <v>351</v>
      </c>
      <c r="G129" t="s">
        <v>332</v>
      </c>
      <c r="H129" t="s">
        <v>153</v>
      </c>
      <c r="I129" t="s">
        <v>352</v>
      </c>
      <c r="J129" t="s">
        <v>43</v>
      </c>
      <c r="K129" t="s">
        <v>44</v>
      </c>
      <c r="L129">
        <v>28</v>
      </c>
      <c r="M129">
        <v>112</v>
      </c>
      <c r="N129" s="1">
        <v>3.7999999999999994</v>
      </c>
    </row>
    <row r="130" spans="1:14" outlineLevel="1" x14ac:dyDescent="0.25">
      <c r="C130" s="6" t="s">
        <v>967</v>
      </c>
      <c r="L130">
        <f>SUBTOTAL(9,L127:L129)</f>
        <v>56</v>
      </c>
      <c r="M130">
        <f>SUBTOTAL(9,M127:M129)</f>
        <v>224</v>
      </c>
      <c r="N130" s="1">
        <f>SUBTOTAL(9,N127:N129)</f>
        <v>7.5333333333333323</v>
      </c>
    </row>
    <row r="131" spans="1:14" outlineLevel="2" x14ac:dyDescent="0.25">
      <c r="A131" t="s">
        <v>30</v>
      </c>
      <c r="B131" t="s">
        <v>353</v>
      </c>
      <c r="C131" t="s">
        <v>353</v>
      </c>
      <c r="D131" t="s">
        <v>38</v>
      </c>
      <c r="E131" t="s">
        <v>354</v>
      </c>
      <c r="F131" t="s">
        <v>355</v>
      </c>
      <c r="G131" t="s">
        <v>353</v>
      </c>
      <c r="H131" t="s">
        <v>113</v>
      </c>
      <c r="I131" t="s">
        <v>356</v>
      </c>
      <c r="J131" t="s">
        <v>54</v>
      </c>
      <c r="K131" t="s">
        <v>10</v>
      </c>
      <c r="L131">
        <v>25</v>
      </c>
      <c r="M131">
        <v>100</v>
      </c>
      <c r="N131" s="1">
        <v>3.3666666666666663</v>
      </c>
    </row>
    <row r="132" spans="1:14" outlineLevel="2" x14ac:dyDescent="0.25">
      <c r="A132" t="s">
        <v>30</v>
      </c>
      <c r="B132" t="s">
        <v>353</v>
      </c>
      <c r="C132" t="s">
        <v>353</v>
      </c>
      <c r="D132" t="s">
        <v>38</v>
      </c>
      <c r="E132" t="s">
        <v>357</v>
      </c>
      <c r="F132" t="s">
        <v>358</v>
      </c>
      <c r="G132" t="s">
        <v>353</v>
      </c>
      <c r="H132" t="s">
        <v>359</v>
      </c>
      <c r="I132" t="s">
        <v>360</v>
      </c>
      <c r="J132" t="s">
        <v>43</v>
      </c>
      <c r="K132" t="s">
        <v>44</v>
      </c>
      <c r="L132">
        <v>29</v>
      </c>
      <c r="M132">
        <v>116</v>
      </c>
      <c r="N132" s="1">
        <v>3.8666666666666663</v>
      </c>
    </row>
    <row r="133" spans="1:14" outlineLevel="2" x14ac:dyDescent="0.25">
      <c r="A133" t="s">
        <v>30</v>
      </c>
      <c r="B133" t="s">
        <v>353</v>
      </c>
      <c r="C133" t="s">
        <v>353</v>
      </c>
      <c r="D133" t="s">
        <v>38</v>
      </c>
      <c r="E133" t="s">
        <v>361</v>
      </c>
      <c r="F133" t="s">
        <v>362</v>
      </c>
      <c r="G133" t="s">
        <v>353</v>
      </c>
      <c r="H133" t="s">
        <v>363</v>
      </c>
      <c r="I133" t="s">
        <v>364</v>
      </c>
      <c r="J133" t="s">
        <v>43</v>
      </c>
      <c r="K133" t="s">
        <v>44</v>
      </c>
      <c r="L133">
        <v>30</v>
      </c>
      <c r="M133">
        <v>120</v>
      </c>
      <c r="N133" s="1">
        <v>3.9999999999999996</v>
      </c>
    </row>
    <row r="134" spans="1:14" outlineLevel="2" x14ac:dyDescent="0.25">
      <c r="A134" t="s">
        <v>30</v>
      </c>
      <c r="B134" t="s">
        <v>353</v>
      </c>
      <c r="C134" t="s">
        <v>353</v>
      </c>
      <c r="D134" t="s">
        <v>38</v>
      </c>
      <c r="E134" t="s">
        <v>365</v>
      </c>
      <c r="F134" t="s">
        <v>366</v>
      </c>
      <c r="G134" t="s">
        <v>353</v>
      </c>
      <c r="H134" t="s">
        <v>367</v>
      </c>
      <c r="I134" t="s">
        <v>368</v>
      </c>
      <c r="J134" t="s">
        <v>43</v>
      </c>
      <c r="K134" t="s">
        <v>44</v>
      </c>
      <c r="L134">
        <v>15</v>
      </c>
      <c r="M134">
        <v>60</v>
      </c>
      <c r="N134" s="1">
        <v>1.9999999999999998</v>
      </c>
    </row>
    <row r="135" spans="1:14" outlineLevel="2" x14ac:dyDescent="0.25">
      <c r="A135" t="s">
        <v>30</v>
      </c>
      <c r="B135" t="s">
        <v>353</v>
      </c>
      <c r="C135" t="s">
        <v>353</v>
      </c>
      <c r="D135" t="s">
        <v>38</v>
      </c>
      <c r="E135" t="s">
        <v>369</v>
      </c>
      <c r="F135" t="s">
        <v>370</v>
      </c>
      <c r="G135" t="s">
        <v>353</v>
      </c>
      <c r="H135" t="s">
        <v>125</v>
      </c>
      <c r="I135" t="s">
        <v>371</v>
      </c>
      <c r="J135" t="s">
        <v>43</v>
      </c>
      <c r="K135" t="s">
        <v>44</v>
      </c>
      <c r="L135">
        <v>29</v>
      </c>
      <c r="M135">
        <v>116</v>
      </c>
      <c r="N135" s="1">
        <v>3.8666666666666663</v>
      </c>
    </row>
    <row r="136" spans="1:14" outlineLevel="2" x14ac:dyDescent="0.25">
      <c r="A136" t="s">
        <v>30</v>
      </c>
      <c r="B136" t="s">
        <v>353</v>
      </c>
      <c r="C136" t="s">
        <v>353</v>
      </c>
      <c r="D136" t="s">
        <v>38</v>
      </c>
      <c r="E136" t="s">
        <v>372</v>
      </c>
      <c r="F136" t="s">
        <v>373</v>
      </c>
      <c r="G136" t="s">
        <v>353</v>
      </c>
      <c r="H136" t="s">
        <v>374</v>
      </c>
      <c r="I136" t="s">
        <v>375</v>
      </c>
      <c r="J136" t="s">
        <v>43</v>
      </c>
      <c r="K136" t="s">
        <v>44</v>
      </c>
      <c r="L136">
        <v>22</v>
      </c>
      <c r="M136">
        <v>88</v>
      </c>
      <c r="N136" s="1">
        <v>2.9333333333333331</v>
      </c>
    </row>
    <row r="137" spans="1:14" outlineLevel="2" x14ac:dyDescent="0.25">
      <c r="A137" t="s">
        <v>30</v>
      </c>
      <c r="B137" t="s">
        <v>353</v>
      </c>
      <c r="C137" t="s">
        <v>353</v>
      </c>
      <c r="D137" t="s">
        <v>38</v>
      </c>
      <c r="E137" t="s">
        <v>376</v>
      </c>
      <c r="F137" t="s">
        <v>377</v>
      </c>
      <c r="G137" t="s">
        <v>353</v>
      </c>
      <c r="H137" t="s">
        <v>378</v>
      </c>
      <c r="I137" t="s">
        <v>379</v>
      </c>
      <c r="J137" t="s">
        <v>43</v>
      </c>
      <c r="K137" t="s">
        <v>44</v>
      </c>
      <c r="L137">
        <v>28</v>
      </c>
      <c r="M137">
        <v>112</v>
      </c>
      <c r="N137" s="1">
        <v>3.7333333333333329</v>
      </c>
    </row>
    <row r="138" spans="1:14" outlineLevel="2" x14ac:dyDescent="0.25">
      <c r="A138" t="s">
        <v>30</v>
      </c>
      <c r="B138" t="s">
        <v>353</v>
      </c>
      <c r="C138" t="s">
        <v>353</v>
      </c>
      <c r="D138" t="s">
        <v>38</v>
      </c>
      <c r="E138" t="s">
        <v>380</v>
      </c>
      <c r="F138" t="s">
        <v>381</v>
      </c>
      <c r="G138" t="s">
        <v>353</v>
      </c>
      <c r="H138" t="s">
        <v>382</v>
      </c>
      <c r="I138" t="s">
        <v>383</v>
      </c>
      <c r="J138" t="s">
        <v>43</v>
      </c>
      <c r="K138" t="s">
        <v>44</v>
      </c>
      <c r="L138">
        <v>25</v>
      </c>
      <c r="M138">
        <v>100</v>
      </c>
      <c r="N138" s="1">
        <v>3.333333333333333</v>
      </c>
    </row>
    <row r="139" spans="1:14" outlineLevel="2" x14ac:dyDescent="0.25">
      <c r="A139" t="s">
        <v>30</v>
      </c>
      <c r="B139" t="s">
        <v>353</v>
      </c>
      <c r="C139" t="s">
        <v>353</v>
      </c>
      <c r="D139" t="s">
        <v>38</v>
      </c>
      <c r="E139" t="s">
        <v>384</v>
      </c>
      <c r="F139" t="s">
        <v>267</v>
      </c>
      <c r="G139" t="s">
        <v>353</v>
      </c>
      <c r="H139" t="s">
        <v>385</v>
      </c>
      <c r="I139" t="s">
        <v>386</v>
      </c>
      <c r="J139" t="s">
        <v>54</v>
      </c>
      <c r="K139" t="s">
        <v>12</v>
      </c>
      <c r="L139">
        <v>1</v>
      </c>
      <c r="M139">
        <v>2</v>
      </c>
      <c r="N139" s="1">
        <v>6.6666666666666666E-2</v>
      </c>
    </row>
    <row r="140" spans="1:14" outlineLevel="2" x14ac:dyDescent="0.25">
      <c r="A140" t="s">
        <v>30</v>
      </c>
      <c r="B140" t="s">
        <v>353</v>
      </c>
      <c r="C140" t="s">
        <v>353</v>
      </c>
      <c r="D140" t="s">
        <v>38</v>
      </c>
      <c r="E140" t="s">
        <v>376</v>
      </c>
      <c r="F140" t="s">
        <v>377</v>
      </c>
      <c r="G140" t="s">
        <v>353</v>
      </c>
      <c r="H140" t="s">
        <v>387</v>
      </c>
      <c r="I140" t="s">
        <v>388</v>
      </c>
      <c r="J140" t="s">
        <v>54</v>
      </c>
      <c r="K140" t="s">
        <v>12</v>
      </c>
      <c r="L140">
        <v>1</v>
      </c>
      <c r="M140">
        <v>4</v>
      </c>
      <c r="N140" s="1">
        <v>0.13333333333333333</v>
      </c>
    </row>
    <row r="141" spans="1:14" outlineLevel="1" x14ac:dyDescent="0.25">
      <c r="C141" s="6" t="s">
        <v>968</v>
      </c>
      <c r="L141">
        <f>SUBTOTAL(9,L131:L140)</f>
        <v>205</v>
      </c>
      <c r="M141">
        <f>SUBTOTAL(9,M131:M140)</f>
        <v>818</v>
      </c>
      <c r="N141" s="1">
        <f>SUBTOTAL(9,N131:N140)</f>
        <v>27.299999999999997</v>
      </c>
    </row>
    <row r="142" spans="1:14" outlineLevel="2" x14ac:dyDescent="0.25">
      <c r="A142" t="s">
        <v>30</v>
      </c>
      <c r="B142" t="s">
        <v>389</v>
      </c>
      <c r="C142" t="s">
        <v>390</v>
      </c>
      <c r="D142" t="s">
        <v>38</v>
      </c>
      <c r="E142" t="s">
        <v>391</v>
      </c>
      <c r="F142" t="s">
        <v>392</v>
      </c>
      <c r="G142" t="s">
        <v>390</v>
      </c>
      <c r="H142" t="s">
        <v>393</v>
      </c>
      <c r="I142" t="s">
        <v>394</v>
      </c>
      <c r="J142" t="s">
        <v>43</v>
      </c>
      <c r="K142" t="s">
        <v>44</v>
      </c>
      <c r="L142">
        <v>16</v>
      </c>
      <c r="M142">
        <v>64</v>
      </c>
      <c r="N142" s="1">
        <v>2.1333333333333333</v>
      </c>
    </row>
    <row r="143" spans="1:14" outlineLevel="2" x14ac:dyDescent="0.25">
      <c r="A143" t="s">
        <v>30</v>
      </c>
      <c r="B143" t="s">
        <v>389</v>
      </c>
      <c r="C143" t="s">
        <v>390</v>
      </c>
      <c r="D143" t="s">
        <v>38</v>
      </c>
      <c r="E143" t="s">
        <v>193</v>
      </c>
      <c r="F143" t="s">
        <v>194</v>
      </c>
      <c r="G143" t="s">
        <v>390</v>
      </c>
      <c r="H143" t="s">
        <v>395</v>
      </c>
      <c r="I143" t="s">
        <v>396</v>
      </c>
      <c r="J143" t="s">
        <v>43</v>
      </c>
      <c r="K143" t="s">
        <v>44</v>
      </c>
      <c r="L143">
        <v>5</v>
      </c>
      <c r="M143">
        <v>20</v>
      </c>
      <c r="N143" s="1">
        <v>0.66666666666666663</v>
      </c>
    </row>
    <row r="144" spans="1:14" outlineLevel="1" x14ac:dyDescent="0.25">
      <c r="C144" s="6" t="s">
        <v>1009</v>
      </c>
      <c r="L144">
        <f>SUBTOTAL(9,L142:L143)</f>
        <v>21</v>
      </c>
      <c r="M144">
        <f>SUBTOTAL(9,M142:M143)</f>
        <v>84</v>
      </c>
      <c r="N144" s="1">
        <f>SUBTOTAL(9,N142:N143)</f>
        <v>2.8</v>
      </c>
    </row>
    <row r="145" spans="1:14" outlineLevel="2" x14ac:dyDescent="0.25">
      <c r="A145" t="s">
        <v>30</v>
      </c>
      <c r="B145" t="s">
        <v>389</v>
      </c>
      <c r="C145" t="s">
        <v>397</v>
      </c>
      <c r="D145" t="s">
        <v>38</v>
      </c>
      <c r="E145" t="s">
        <v>398</v>
      </c>
      <c r="F145" t="s">
        <v>399</v>
      </c>
      <c r="G145" t="s">
        <v>397</v>
      </c>
      <c r="H145" t="s">
        <v>400</v>
      </c>
      <c r="I145" t="s">
        <v>401</v>
      </c>
      <c r="J145" t="s">
        <v>54</v>
      </c>
      <c r="K145" t="s">
        <v>248</v>
      </c>
      <c r="L145">
        <v>10</v>
      </c>
      <c r="M145">
        <v>40</v>
      </c>
      <c r="N145" s="1">
        <v>1.3333333333333333</v>
      </c>
    </row>
    <row r="146" spans="1:14" outlineLevel="2" x14ac:dyDescent="0.25">
      <c r="A146" t="s">
        <v>30</v>
      </c>
      <c r="B146" t="s">
        <v>389</v>
      </c>
      <c r="C146" t="s">
        <v>397</v>
      </c>
      <c r="D146" t="s">
        <v>38</v>
      </c>
      <c r="E146" t="s">
        <v>402</v>
      </c>
      <c r="F146" t="s">
        <v>403</v>
      </c>
      <c r="G146" t="s">
        <v>397</v>
      </c>
      <c r="H146" t="s">
        <v>125</v>
      </c>
      <c r="I146" t="s">
        <v>404</v>
      </c>
      <c r="J146" t="s">
        <v>43</v>
      </c>
      <c r="K146" t="s">
        <v>44</v>
      </c>
      <c r="L146">
        <v>14</v>
      </c>
      <c r="M146">
        <v>56</v>
      </c>
      <c r="N146" s="1">
        <v>1.8666666666666665</v>
      </c>
    </row>
    <row r="147" spans="1:14" outlineLevel="1" x14ac:dyDescent="0.25">
      <c r="C147" s="6" t="s">
        <v>1010</v>
      </c>
      <c r="L147">
        <f>SUBTOTAL(9,L145:L146)</f>
        <v>24</v>
      </c>
      <c r="M147">
        <f>SUBTOTAL(9,M145:M146)</f>
        <v>96</v>
      </c>
      <c r="N147" s="1">
        <f>SUBTOTAL(9,N145:N146)</f>
        <v>3.1999999999999997</v>
      </c>
    </row>
    <row r="148" spans="1:14" outlineLevel="2" x14ac:dyDescent="0.25">
      <c r="A148" t="s">
        <v>30</v>
      </c>
      <c r="B148" t="s">
        <v>389</v>
      </c>
      <c r="C148" t="s">
        <v>389</v>
      </c>
      <c r="D148" t="s">
        <v>38</v>
      </c>
      <c r="E148" t="s">
        <v>405</v>
      </c>
      <c r="F148" t="s">
        <v>264</v>
      </c>
      <c r="G148" t="s">
        <v>406</v>
      </c>
      <c r="H148" t="s">
        <v>407</v>
      </c>
      <c r="I148" t="s">
        <v>408</v>
      </c>
      <c r="J148" t="s">
        <v>43</v>
      </c>
      <c r="K148" t="s">
        <v>44</v>
      </c>
      <c r="L148">
        <v>25</v>
      </c>
      <c r="M148">
        <v>50</v>
      </c>
      <c r="N148" s="1">
        <v>2.0833333333333326</v>
      </c>
    </row>
    <row r="149" spans="1:14" outlineLevel="2" x14ac:dyDescent="0.25">
      <c r="A149" t="s">
        <v>30</v>
      </c>
      <c r="B149" t="s">
        <v>389</v>
      </c>
      <c r="C149" t="s">
        <v>389</v>
      </c>
      <c r="D149" t="s">
        <v>38</v>
      </c>
      <c r="E149" t="s">
        <v>405</v>
      </c>
      <c r="F149" t="s">
        <v>264</v>
      </c>
      <c r="G149" t="s">
        <v>406</v>
      </c>
      <c r="H149" t="s">
        <v>407</v>
      </c>
      <c r="I149" t="s">
        <v>409</v>
      </c>
      <c r="J149" t="s">
        <v>43</v>
      </c>
      <c r="K149" t="s">
        <v>44</v>
      </c>
      <c r="L149">
        <v>19</v>
      </c>
      <c r="M149">
        <v>38</v>
      </c>
      <c r="N149" s="1">
        <v>1.5833333333333328</v>
      </c>
    </row>
    <row r="150" spans="1:14" outlineLevel="2" x14ac:dyDescent="0.25">
      <c r="A150" t="s">
        <v>30</v>
      </c>
      <c r="B150" t="s">
        <v>389</v>
      </c>
      <c r="C150" t="s">
        <v>389</v>
      </c>
      <c r="D150" t="s">
        <v>38</v>
      </c>
      <c r="E150" t="s">
        <v>410</v>
      </c>
      <c r="F150" t="s">
        <v>65</v>
      </c>
      <c r="G150" t="s">
        <v>406</v>
      </c>
      <c r="H150" t="s">
        <v>411</v>
      </c>
      <c r="I150" t="s">
        <v>412</v>
      </c>
      <c r="J150" t="s">
        <v>54</v>
      </c>
      <c r="K150" t="s">
        <v>248</v>
      </c>
      <c r="L150">
        <v>33</v>
      </c>
      <c r="M150">
        <v>132</v>
      </c>
      <c r="N150" s="1">
        <v>5.5000000000000009</v>
      </c>
    </row>
    <row r="151" spans="1:14" outlineLevel="2" x14ac:dyDescent="0.25">
      <c r="A151" t="s">
        <v>30</v>
      </c>
      <c r="B151" t="s">
        <v>389</v>
      </c>
      <c r="C151" t="s">
        <v>389</v>
      </c>
      <c r="D151" t="s">
        <v>38</v>
      </c>
      <c r="E151" t="s">
        <v>413</v>
      </c>
      <c r="F151" t="s">
        <v>414</v>
      </c>
      <c r="G151" t="s">
        <v>406</v>
      </c>
      <c r="H151" t="s">
        <v>415</v>
      </c>
      <c r="I151" t="s">
        <v>416</v>
      </c>
      <c r="J151" t="s">
        <v>54</v>
      </c>
      <c r="K151" t="s">
        <v>248</v>
      </c>
      <c r="L151">
        <v>16</v>
      </c>
      <c r="M151">
        <v>64</v>
      </c>
      <c r="N151" s="1">
        <v>2.6666666666666661</v>
      </c>
    </row>
    <row r="152" spans="1:14" outlineLevel="2" x14ac:dyDescent="0.25">
      <c r="A152" t="s">
        <v>30</v>
      </c>
      <c r="B152" t="s">
        <v>389</v>
      </c>
      <c r="C152" t="s">
        <v>389</v>
      </c>
      <c r="D152" t="s">
        <v>38</v>
      </c>
      <c r="E152" t="s">
        <v>417</v>
      </c>
      <c r="F152" t="s">
        <v>418</v>
      </c>
      <c r="G152" t="s">
        <v>406</v>
      </c>
      <c r="H152" t="s">
        <v>419</v>
      </c>
      <c r="I152" t="s">
        <v>420</v>
      </c>
      <c r="J152" t="s">
        <v>54</v>
      </c>
      <c r="K152" t="s">
        <v>248</v>
      </c>
      <c r="L152">
        <v>15</v>
      </c>
      <c r="M152">
        <v>60</v>
      </c>
      <c r="N152" s="1">
        <v>2.4999999999999996</v>
      </c>
    </row>
    <row r="153" spans="1:14" outlineLevel="1" x14ac:dyDescent="0.25">
      <c r="C153" s="6" t="s">
        <v>969</v>
      </c>
      <c r="L153">
        <f>SUBTOTAL(9,L148:L152)</f>
        <v>108</v>
      </c>
      <c r="M153">
        <f>SUBTOTAL(9,M148:M152)</f>
        <v>344</v>
      </c>
      <c r="N153" s="1">
        <f>SUBTOTAL(9,N148:N152)</f>
        <v>14.333333333333332</v>
      </c>
    </row>
    <row r="154" spans="1:14" outlineLevel="2" x14ac:dyDescent="0.25">
      <c r="A154" t="s">
        <v>30</v>
      </c>
      <c r="B154" t="s">
        <v>389</v>
      </c>
      <c r="C154" t="s">
        <v>421</v>
      </c>
      <c r="D154" t="s">
        <v>38</v>
      </c>
      <c r="E154" t="s">
        <v>422</v>
      </c>
      <c r="F154" t="s">
        <v>423</v>
      </c>
      <c r="G154" t="s">
        <v>421</v>
      </c>
      <c r="H154" t="s">
        <v>113</v>
      </c>
      <c r="I154" t="s">
        <v>424</v>
      </c>
      <c r="J154" t="s">
        <v>43</v>
      </c>
      <c r="K154" t="s">
        <v>44</v>
      </c>
      <c r="L154">
        <v>30</v>
      </c>
      <c r="M154">
        <v>120</v>
      </c>
      <c r="N154" s="1">
        <v>3.9999999999999996</v>
      </c>
    </row>
    <row r="155" spans="1:14" outlineLevel="2" x14ac:dyDescent="0.25">
      <c r="A155" t="s">
        <v>30</v>
      </c>
      <c r="B155" t="s">
        <v>389</v>
      </c>
      <c r="C155" t="s">
        <v>421</v>
      </c>
      <c r="D155" t="s">
        <v>38</v>
      </c>
      <c r="E155" t="s">
        <v>402</v>
      </c>
      <c r="F155" t="s">
        <v>403</v>
      </c>
      <c r="G155" t="s">
        <v>421</v>
      </c>
      <c r="H155" t="s">
        <v>153</v>
      </c>
      <c r="I155" t="s">
        <v>425</v>
      </c>
      <c r="J155" t="s">
        <v>43</v>
      </c>
      <c r="K155" t="s">
        <v>44</v>
      </c>
      <c r="L155">
        <v>9</v>
      </c>
      <c r="M155">
        <v>36</v>
      </c>
      <c r="N155" s="1">
        <v>1.2</v>
      </c>
    </row>
    <row r="156" spans="1:14" outlineLevel="2" x14ac:dyDescent="0.25">
      <c r="A156" t="s">
        <v>30</v>
      </c>
      <c r="B156" t="s">
        <v>389</v>
      </c>
      <c r="C156" t="s">
        <v>421</v>
      </c>
      <c r="D156" t="s">
        <v>38</v>
      </c>
      <c r="E156" t="s">
        <v>398</v>
      </c>
      <c r="F156" t="s">
        <v>399</v>
      </c>
      <c r="G156" t="s">
        <v>421</v>
      </c>
      <c r="H156" t="s">
        <v>426</v>
      </c>
      <c r="I156" t="s">
        <v>427</v>
      </c>
      <c r="J156" t="s">
        <v>54</v>
      </c>
      <c r="K156" t="s">
        <v>248</v>
      </c>
      <c r="L156">
        <v>3</v>
      </c>
      <c r="M156">
        <v>12</v>
      </c>
      <c r="N156" s="1">
        <v>0.4</v>
      </c>
    </row>
    <row r="157" spans="1:14" outlineLevel="1" x14ac:dyDescent="0.25">
      <c r="C157" s="6" t="s">
        <v>970</v>
      </c>
      <c r="L157">
        <f>SUBTOTAL(9,L154:L156)</f>
        <v>42</v>
      </c>
      <c r="M157">
        <f>SUBTOTAL(9,M154:M156)</f>
        <v>168</v>
      </c>
      <c r="N157" s="1">
        <f>SUBTOTAL(9,N154:N156)</f>
        <v>5.6</v>
      </c>
    </row>
    <row r="158" spans="1:14" outlineLevel="2" x14ac:dyDescent="0.25">
      <c r="A158" t="s">
        <v>30</v>
      </c>
      <c r="B158" t="s">
        <v>421</v>
      </c>
      <c r="C158" t="s">
        <v>428</v>
      </c>
      <c r="D158" t="s">
        <v>38</v>
      </c>
      <c r="E158" t="s">
        <v>429</v>
      </c>
      <c r="F158" t="s">
        <v>430</v>
      </c>
      <c r="G158" t="s">
        <v>428</v>
      </c>
      <c r="H158" t="s">
        <v>431</v>
      </c>
      <c r="I158" t="s">
        <v>432</v>
      </c>
      <c r="J158" t="s">
        <v>43</v>
      </c>
      <c r="K158" t="s">
        <v>44</v>
      </c>
      <c r="L158">
        <v>16</v>
      </c>
      <c r="M158">
        <v>64</v>
      </c>
      <c r="N158" s="1">
        <v>2.1333333333333333</v>
      </c>
    </row>
    <row r="159" spans="1:14" outlineLevel="2" x14ac:dyDescent="0.25">
      <c r="A159" t="s">
        <v>30</v>
      </c>
      <c r="B159" t="s">
        <v>421</v>
      </c>
      <c r="C159" t="s">
        <v>428</v>
      </c>
      <c r="D159" t="s">
        <v>38</v>
      </c>
      <c r="E159" t="s">
        <v>429</v>
      </c>
      <c r="F159" t="s">
        <v>430</v>
      </c>
      <c r="G159" t="s">
        <v>428</v>
      </c>
      <c r="H159" t="s">
        <v>433</v>
      </c>
      <c r="I159" t="s">
        <v>434</v>
      </c>
      <c r="J159" t="s">
        <v>9</v>
      </c>
      <c r="K159" t="s">
        <v>10</v>
      </c>
      <c r="L159">
        <v>8</v>
      </c>
      <c r="M159">
        <v>32</v>
      </c>
      <c r="N159" s="1">
        <v>1.0666666666666667</v>
      </c>
    </row>
    <row r="160" spans="1:14" outlineLevel="1" x14ac:dyDescent="0.25">
      <c r="C160" s="6" t="s">
        <v>1011</v>
      </c>
      <c r="L160">
        <f>SUBTOTAL(9,L158:L159)</f>
        <v>24</v>
      </c>
      <c r="M160">
        <f>SUBTOTAL(9,M158:M159)</f>
        <v>96</v>
      </c>
      <c r="N160" s="1">
        <f>SUBTOTAL(9,N158:N159)</f>
        <v>3.2</v>
      </c>
    </row>
    <row r="161" spans="1:14" outlineLevel="2" x14ac:dyDescent="0.25">
      <c r="A161" t="s">
        <v>30</v>
      </c>
      <c r="B161" t="s">
        <v>435</v>
      </c>
      <c r="C161" t="s">
        <v>435</v>
      </c>
      <c r="D161" t="s">
        <v>38</v>
      </c>
      <c r="E161" t="s">
        <v>436</v>
      </c>
      <c r="F161" t="s">
        <v>370</v>
      </c>
      <c r="G161" t="s">
        <v>435</v>
      </c>
      <c r="H161" t="s">
        <v>437</v>
      </c>
      <c r="I161" t="s">
        <v>438</v>
      </c>
      <c r="J161" t="s">
        <v>54</v>
      </c>
      <c r="K161" t="s">
        <v>248</v>
      </c>
      <c r="L161">
        <v>12</v>
      </c>
      <c r="M161">
        <v>48</v>
      </c>
      <c r="N161" s="1">
        <v>1.5999999999999999</v>
      </c>
    </row>
    <row r="162" spans="1:14" outlineLevel="2" x14ac:dyDescent="0.25">
      <c r="A162" t="s">
        <v>30</v>
      </c>
      <c r="B162" t="s">
        <v>435</v>
      </c>
      <c r="C162" t="s">
        <v>435</v>
      </c>
      <c r="D162" t="s">
        <v>38</v>
      </c>
      <c r="E162" t="s">
        <v>439</v>
      </c>
      <c r="F162" t="s">
        <v>440</v>
      </c>
      <c r="G162" t="s">
        <v>435</v>
      </c>
      <c r="H162" t="s">
        <v>441</v>
      </c>
      <c r="I162" t="s">
        <v>442</v>
      </c>
      <c r="J162" t="s">
        <v>54</v>
      </c>
      <c r="K162" t="s">
        <v>248</v>
      </c>
      <c r="L162">
        <v>19</v>
      </c>
      <c r="M162">
        <v>76</v>
      </c>
      <c r="N162" s="1">
        <v>2.5333333333333332</v>
      </c>
    </row>
    <row r="163" spans="1:14" outlineLevel="2" x14ac:dyDescent="0.25">
      <c r="A163" t="s">
        <v>30</v>
      </c>
      <c r="B163" t="s">
        <v>435</v>
      </c>
      <c r="C163" t="s">
        <v>435</v>
      </c>
      <c r="D163" t="s">
        <v>38</v>
      </c>
      <c r="E163" t="s">
        <v>443</v>
      </c>
      <c r="F163" t="s">
        <v>203</v>
      </c>
      <c r="G163" t="s">
        <v>435</v>
      </c>
      <c r="H163" t="s">
        <v>444</v>
      </c>
      <c r="I163" t="s">
        <v>445</v>
      </c>
      <c r="J163" t="s">
        <v>43</v>
      </c>
      <c r="K163" t="s">
        <v>44</v>
      </c>
      <c r="L163">
        <v>19</v>
      </c>
      <c r="M163">
        <v>76</v>
      </c>
      <c r="N163" s="1">
        <v>2.5333333333333332</v>
      </c>
    </row>
    <row r="164" spans="1:14" outlineLevel="2" x14ac:dyDescent="0.25">
      <c r="A164" t="s">
        <v>30</v>
      </c>
      <c r="B164" t="s">
        <v>435</v>
      </c>
      <c r="C164" t="s">
        <v>435</v>
      </c>
      <c r="D164" t="s">
        <v>38</v>
      </c>
      <c r="E164" t="s">
        <v>446</v>
      </c>
      <c r="F164" t="s">
        <v>447</v>
      </c>
      <c r="G164" t="s">
        <v>435</v>
      </c>
      <c r="H164" t="s">
        <v>444</v>
      </c>
      <c r="I164" t="s">
        <v>448</v>
      </c>
      <c r="J164" t="s">
        <v>43</v>
      </c>
      <c r="K164" t="s">
        <v>44</v>
      </c>
      <c r="L164">
        <v>19</v>
      </c>
      <c r="M164">
        <v>76</v>
      </c>
      <c r="N164" s="1">
        <v>2.5333333333333332</v>
      </c>
    </row>
    <row r="165" spans="1:14" outlineLevel="2" x14ac:dyDescent="0.25">
      <c r="A165" t="s">
        <v>30</v>
      </c>
      <c r="B165" t="s">
        <v>435</v>
      </c>
      <c r="C165" t="s">
        <v>435</v>
      </c>
      <c r="D165" t="s">
        <v>38</v>
      </c>
      <c r="E165" t="s">
        <v>449</v>
      </c>
      <c r="F165" t="s">
        <v>73</v>
      </c>
      <c r="G165" t="s">
        <v>435</v>
      </c>
      <c r="H165" t="s">
        <v>444</v>
      </c>
      <c r="I165" t="s">
        <v>450</v>
      </c>
      <c r="J165" t="s">
        <v>43</v>
      </c>
      <c r="K165" t="s">
        <v>44</v>
      </c>
      <c r="L165">
        <v>16</v>
      </c>
      <c r="M165">
        <v>64</v>
      </c>
      <c r="N165" s="1">
        <v>2.1333333333333333</v>
      </c>
    </row>
    <row r="166" spans="1:14" outlineLevel="2" x14ac:dyDescent="0.25">
      <c r="A166" t="s">
        <v>30</v>
      </c>
      <c r="B166" t="s">
        <v>435</v>
      </c>
      <c r="C166" t="s">
        <v>435</v>
      </c>
      <c r="D166" t="s">
        <v>38</v>
      </c>
      <c r="E166" t="s">
        <v>451</v>
      </c>
      <c r="F166" t="s">
        <v>452</v>
      </c>
      <c r="G166" t="s">
        <v>435</v>
      </c>
      <c r="H166" t="s">
        <v>453</v>
      </c>
      <c r="I166" t="s">
        <v>454</v>
      </c>
      <c r="J166" t="s">
        <v>43</v>
      </c>
      <c r="K166" t="s">
        <v>44</v>
      </c>
      <c r="L166">
        <v>17</v>
      </c>
      <c r="M166">
        <v>68</v>
      </c>
      <c r="N166" s="1">
        <v>2.2666666666666666</v>
      </c>
    </row>
    <row r="167" spans="1:14" outlineLevel="2" x14ac:dyDescent="0.25">
      <c r="A167" t="s">
        <v>30</v>
      </c>
      <c r="B167" t="s">
        <v>435</v>
      </c>
      <c r="C167" t="s">
        <v>435</v>
      </c>
      <c r="D167" t="s">
        <v>38</v>
      </c>
      <c r="E167" t="s">
        <v>455</v>
      </c>
      <c r="F167" t="s">
        <v>456</v>
      </c>
      <c r="G167" t="s">
        <v>435</v>
      </c>
      <c r="H167" t="s">
        <v>453</v>
      </c>
      <c r="I167" t="s">
        <v>457</v>
      </c>
      <c r="J167" t="s">
        <v>43</v>
      </c>
      <c r="K167" t="s">
        <v>44</v>
      </c>
      <c r="L167">
        <v>16</v>
      </c>
      <c r="M167">
        <v>64</v>
      </c>
      <c r="N167" s="1">
        <v>2.1333333333333333</v>
      </c>
    </row>
    <row r="168" spans="1:14" outlineLevel="2" x14ac:dyDescent="0.25">
      <c r="A168" t="s">
        <v>30</v>
      </c>
      <c r="B168" t="s">
        <v>435</v>
      </c>
      <c r="C168" t="s">
        <v>435</v>
      </c>
      <c r="D168" t="s">
        <v>38</v>
      </c>
      <c r="E168" t="s">
        <v>458</v>
      </c>
      <c r="F168" t="s">
        <v>198</v>
      </c>
      <c r="G168" t="s">
        <v>435</v>
      </c>
      <c r="H168" t="s">
        <v>459</v>
      </c>
      <c r="I168" t="s">
        <v>460</v>
      </c>
      <c r="J168" t="s">
        <v>43</v>
      </c>
      <c r="K168" t="s">
        <v>44</v>
      </c>
      <c r="L168">
        <v>10</v>
      </c>
      <c r="M168">
        <v>40</v>
      </c>
      <c r="N168" s="1">
        <v>1.3333333333333333</v>
      </c>
    </row>
    <row r="169" spans="1:14" outlineLevel="1" x14ac:dyDescent="0.25">
      <c r="C169" s="6" t="s">
        <v>971</v>
      </c>
      <c r="L169">
        <f>SUBTOTAL(9,L161:L168)</f>
        <v>128</v>
      </c>
      <c r="M169">
        <f>SUBTOTAL(9,M161:M168)</f>
        <v>512</v>
      </c>
      <c r="N169" s="1">
        <f>SUBTOTAL(9,N161:N168)</f>
        <v>17.066666666666663</v>
      </c>
    </row>
    <row r="170" spans="1:14" outlineLevel="2" x14ac:dyDescent="0.25">
      <c r="A170" t="s">
        <v>461</v>
      </c>
      <c r="B170" t="s">
        <v>462</v>
      </c>
      <c r="C170" t="s">
        <v>463</v>
      </c>
      <c r="D170" t="s">
        <v>38</v>
      </c>
      <c r="E170" t="s">
        <v>464</v>
      </c>
      <c r="F170" t="s">
        <v>465</v>
      </c>
      <c r="G170" t="s">
        <v>463</v>
      </c>
      <c r="H170" t="s">
        <v>466</v>
      </c>
      <c r="I170" t="s">
        <v>467</v>
      </c>
      <c r="J170" t="s">
        <v>43</v>
      </c>
      <c r="K170" t="s">
        <v>44</v>
      </c>
      <c r="L170">
        <v>25</v>
      </c>
      <c r="M170">
        <v>75</v>
      </c>
      <c r="N170" s="1">
        <v>3.125</v>
      </c>
    </row>
    <row r="171" spans="1:14" outlineLevel="2" x14ac:dyDescent="0.25">
      <c r="A171" t="s">
        <v>461</v>
      </c>
      <c r="B171" t="s">
        <v>462</v>
      </c>
      <c r="C171" t="s">
        <v>463</v>
      </c>
      <c r="D171" t="s">
        <v>38</v>
      </c>
      <c r="E171" t="s">
        <v>468</v>
      </c>
      <c r="F171" t="s">
        <v>469</v>
      </c>
      <c r="G171" t="s">
        <v>463</v>
      </c>
      <c r="H171" t="s">
        <v>470</v>
      </c>
      <c r="I171" t="s">
        <v>471</v>
      </c>
      <c r="J171" t="s">
        <v>54</v>
      </c>
      <c r="K171" t="s">
        <v>10</v>
      </c>
      <c r="L171">
        <v>6</v>
      </c>
      <c r="M171">
        <v>18</v>
      </c>
      <c r="N171" s="1">
        <v>0.75</v>
      </c>
    </row>
    <row r="172" spans="1:14" outlineLevel="1" x14ac:dyDescent="0.25">
      <c r="C172" s="6" t="s">
        <v>974</v>
      </c>
      <c r="L172">
        <f>SUBTOTAL(9,L170:L171)</f>
        <v>31</v>
      </c>
      <c r="M172">
        <f>SUBTOTAL(9,M170:M171)</f>
        <v>93</v>
      </c>
      <c r="N172" s="1">
        <f>SUBTOTAL(9,N170:N171)</f>
        <v>3.875</v>
      </c>
    </row>
    <row r="173" spans="1:14" outlineLevel="2" x14ac:dyDescent="0.25">
      <c r="A173" t="s">
        <v>461</v>
      </c>
      <c r="B173" t="s">
        <v>472</v>
      </c>
      <c r="C173" t="s">
        <v>472</v>
      </c>
      <c r="D173" t="s">
        <v>38</v>
      </c>
      <c r="E173" t="s">
        <v>473</v>
      </c>
      <c r="F173" t="s">
        <v>474</v>
      </c>
      <c r="G173" t="s">
        <v>472</v>
      </c>
      <c r="H173" t="s">
        <v>475</v>
      </c>
      <c r="I173" t="s">
        <v>476</v>
      </c>
      <c r="J173" t="s">
        <v>54</v>
      </c>
      <c r="K173" t="s">
        <v>12</v>
      </c>
      <c r="L173">
        <v>12</v>
      </c>
      <c r="M173">
        <v>0</v>
      </c>
      <c r="N173" s="1">
        <v>0</v>
      </c>
    </row>
    <row r="174" spans="1:14" outlineLevel="2" x14ac:dyDescent="0.25">
      <c r="A174" t="s">
        <v>461</v>
      </c>
      <c r="B174" t="s">
        <v>472</v>
      </c>
      <c r="C174" t="s">
        <v>472</v>
      </c>
      <c r="D174" t="s">
        <v>38</v>
      </c>
      <c r="E174" t="s">
        <v>477</v>
      </c>
      <c r="F174" t="s">
        <v>478</v>
      </c>
      <c r="G174" t="s">
        <v>472</v>
      </c>
      <c r="H174" t="s">
        <v>479</v>
      </c>
      <c r="I174" t="s">
        <v>480</v>
      </c>
      <c r="J174" t="s">
        <v>54</v>
      </c>
      <c r="K174" t="s">
        <v>248</v>
      </c>
      <c r="L174">
        <v>24</v>
      </c>
      <c r="M174">
        <v>72</v>
      </c>
      <c r="N174" s="1">
        <v>2.4250000000000007</v>
      </c>
    </row>
    <row r="175" spans="1:14" outlineLevel="2" x14ac:dyDescent="0.25">
      <c r="A175" t="s">
        <v>461</v>
      </c>
      <c r="B175" t="s">
        <v>472</v>
      </c>
      <c r="C175" t="s">
        <v>472</v>
      </c>
      <c r="D175" t="s">
        <v>38</v>
      </c>
      <c r="E175" t="s">
        <v>477</v>
      </c>
      <c r="F175" t="s">
        <v>478</v>
      </c>
      <c r="G175" t="s">
        <v>472</v>
      </c>
      <c r="H175" t="s">
        <v>481</v>
      </c>
      <c r="I175" t="s">
        <v>482</v>
      </c>
      <c r="J175" t="s">
        <v>43</v>
      </c>
      <c r="K175" t="s">
        <v>44</v>
      </c>
      <c r="L175">
        <v>23</v>
      </c>
      <c r="M175">
        <v>69</v>
      </c>
      <c r="N175" s="1">
        <v>2.875</v>
      </c>
    </row>
    <row r="176" spans="1:14" outlineLevel="1" x14ac:dyDescent="0.25">
      <c r="C176" s="6" t="s">
        <v>972</v>
      </c>
      <c r="L176">
        <f>SUBTOTAL(9,L173:L175)</f>
        <v>59</v>
      </c>
      <c r="M176">
        <f>SUBTOTAL(9,M173:M175)</f>
        <v>141</v>
      </c>
      <c r="N176" s="1">
        <f>SUBTOTAL(9,N173:N175)</f>
        <v>5.3000000000000007</v>
      </c>
    </row>
    <row r="177" spans="1:14" outlineLevel="2" x14ac:dyDescent="0.25">
      <c r="A177" t="s">
        <v>461</v>
      </c>
      <c r="B177" t="s">
        <v>483</v>
      </c>
      <c r="C177" t="s">
        <v>483</v>
      </c>
      <c r="D177" t="s">
        <v>38</v>
      </c>
      <c r="E177" t="s">
        <v>484</v>
      </c>
      <c r="F177" t="s">
        <v>485</v>
      </c>
      <c r="G177" t="s">
        <v>483</v>
      </c>
      <c r="H177" t="s">
        <v>486</v>
      </c>
      <c r="I177" t="s">
        <v>487</v>
      </c>
      <c r="J177" t="s">
        <v>43</v>
      </c>
      <c r="K177" t="s">
        <v>44</v>
      </c>
      <c r="L177">
        <v>27</v>
      </c>
      <c r="M177">
        <v>108</v>
      </c>
      <c r="N177" s="1">
        <v>3.5999999999999996</v>
      </c>
    </row>
    <row r="178" spans="1:14" outlineLevel="2" x14ac:dyDescent="0.25">
      <c r="A178" t="s">
        <v>461</v>
      </c>
      <c r="B178" t="s">
        <v>483</v>
      </c>
      <c r="C178" t="s">
        <v>483</v>
      </c>
      <c r="D178" t="s">
        <v>38</v>
      </c>
      <c r="E178" t="s">
        <v>488</v>
      </c>
      <c r="F178" t="s">
        <v>489</v>
      </c>
      <c r="G178" t="s">
        <v>483</v>
      </c>
      <c r="H178" t="s">
        <v>490</v>
      </c>
      <c r="I178" t="s">
        <v>491</v>
      </c>
      <c r="J178" t="s">
        <v>54</v>
      </c>
      <c r="K178" t="s">
        <v>10</v>
      </c>
      <c r="L178">
        <v>13</v>
      </c>
      <c r="M178">
        <v>39</v>
      </c>
      <c r="N178" s="1">
        <v>1.3</v>
      </c>
    </row>
    <row r="179" spans="1:14" outlineLevel="2" x14ac:dyDescent="0.25">
      <c r="A179" t="s">
        <v>461</v>
      </c>
      <c r="B179" t="s">
        <v>483</v>
      </c>
      <c r="C179" t="s">
        <v>483</v>
      </c>
      <c r="D179" t="s">
        <v>38</v>
      </c>
      <c r="E179" t="s">
        <v>492</v>
      </c>
      <c r="F179" t="s">
        <v>493</v>
      </c>
      <c r="G179" t="s">
        <v>483</v>
      </c>
      <c r="H179" t="s">
        <v>494</v>
      </c>
      <c r="I179" t="s">
        <v>495</v>
      </c>
      <c r="J179" t="s">
        <v>54</v>
      </c>
      <c r="K179" t="s">
        <v>248</v>
      </c>
      <c r="L179">
        <v>17</v>
      </c>
      <c r="M179">
        <v>51</v>
      </c>
      <c r="N179" s="1">
        <v>2.125</v>
      </c>
    </row>
    <row r="180" spans="1:14" outlineLevel="1" x14ac:dyDescent="0.25">
      <c r="C180" s="6" t="s">
        <v>973</v>
      </c>
      <c r="L180">
        <f>SUBTOTAL(9,L177:L179)</f>
        <v>57</v>
      </c>
      <c r="M180">
        <f>SUBTOTAL(9,M177:M179)</f>
        <v>198</v>
      </c>
      <c r="N180" s="1">
        <f>SUBTOTAL(9,N177:N179)</f>
        <v>7.0249999999999995</v>
      </c>
    </row>
    <row r="181" spans="1:14" outlineLevel="2" x14ac:dyDescent="0.25">
      <c r="A181" t="s">
        <v>461</v>
      </c>
      <c r="B181" t="s">
        <v>463</v>
      </c>
      <c r="C181" t="s">
        <v>463</v>
      </c>
      <c r="D181" t="s">
        <v>38</v>
      </c>
      <c r="E181" t="s">
        <v>464</v>
      </c>
      <c r="F181" t="s">
        <v>465</v>
      </c>
      <c r="G181" t="s">
        <v>463</v>
      </c>
      <c r="H181" t="s">
        <v>496</v>
      </c>
      <c r="I181" t="s">
        <v>497</v>
      </c>
      <c r="J181" t="s">
        <v>43</v>
      </c>
      <c r="K181" t="s">
        <v>44</v>
      </c>
      <c r="L181">
        <v>41</v>
      </c>
      <c r="M181">
        <v>123</v>
      </c>
      <c r="N181" s="1">
        <v>4.1000000000000014</v>
      </c>
    </row>
    <row r="182" spans="1:14" outlineLevel="2" x14ac:dyDescent="0.25">
      <c r="A182" t="s">
        <v>461</v>
      </c>
      <c r="B182" t="s">
        <v>463</v>
      </c>
      <c r="C182" t="s">
        <v>463</v>
      </c>
      <c r="D182" t="s">
        <v>38</v>
      </c>
      <c r="E182" t="s">
        <v>473</v>
      </c>
      <c r="F182" t="s">
        <v>474</v>
      </c>
      <c r="G182" t="s">
        <v>463</v>
      </c>
      <c r="H182" t="s">
        <v>475</v>
      </c>
      <c r="I182" t="s">
        <v>498</v>
      </c>
      <c r="J182" t="s">
        <v>54</v>
      </c>
      <c r="K182" t="s">
        <v>12</v>
      </c>
      <c r="L182">
        <v>16</v>
      </c>
      <c r="M182">
        <v>0</v>
      </c>
      <c r="N182" s="1">
        <v>0</v>
      </c>
    </row>
    <row r="183" spans="1:14" outlineLevel="2" x14ac:dyDescent="0.25">
      <c r="A183" t="s">
        <v>461</v>
      </c>
      <c r="B183" t="s">
        <v>463</v>
      </c>
      <c r="C183" t="s">
        <v>463</v>
      </c>
      <c r="D183" t="s">
        <v>38</v>
      </c>
      <c r="E183" t="s">
        <v>468</v>
      </c>
      <c r="F183" t="s">
        <v>469</v>
      </c>
      <c r="G183" t="s">
        <v>463</v>
      </c>
      <c r="H183" t="s">
        <v>499</v>
      </c>
      <c r="I183" t="s">
        <v>500</v>
      </c>
      <c r="J183" t="s">
        <v>54</v>
      </c>
      <c r="K183" t="s">
        <v>10</v>
      </c>
      <c r="L183">
        <v>10</v>
      </c>
      <c r="M183">
        <v>30</v>
      </c>
      <c r="N183" s="1">
        <v>0.99999999999999989</v>
      </c>
    </row>
    <row r="184" spans="1:14" outlineLevel="1" x14ac:dyDescent="0.25">
      <c r="C184" s="6" t="s">
        <v>974</v>
      </c>
      <c r="L184">
        <f>SUBTOTAL(9,L181:L183)</f>
        <v>67</v>
      </c>
      <c r="M184">
        <f>SUBTOTAL(9,M181:M183)</f>
        <v>153</v>
      </c>
      <c r="N184" s="1">
        <f>SUBTOTAL(9,N181:N183)</f>
        <v>5.1000000000000014</v>
      </c>
    </row>
    <row r="185" spans="1:14" outlineLevel="2" x14ac:dyDescent="0.25">
      <c r="A185" t="s">
        <v>461</v>
      </c>
      <c r="B185" t="s">
        <v>501</v>
      </c>
      <c r="C185" t="s">
        <v>501</v>
      </c>
      <c r="D185" t="s">
        <v>38</v>
      </c>
      <c r="E185" t="s">
        <v>502</v>
      </c>
      <c r="F185" t="s">
        <v>503</v>
      </c>
      <c r="G185" t="s">
        <v>501</v>
      </c>
      <c r="H185" t="s">
        <v>504</v>
      </c>
      <c r="I185" t="s">
        <v>505</v>
      </c>
      <c r="J185" t="s">
        <v>43</v>
      </c>
      <c r="K185" t="s">
        <v>44</v>
      </c>
      <c r="L185">
        <v>26</v>
      </c>
      <c r="M185">
        <v>78</v>
      </c>
      <c r="N185" s="1">
        <v>2.600000000000001</v>
      </c>
    </row>
    <row r="186" spans="1:14" outlineLevel="2" x14ac:dyDescent="0.25">
      <c r="A186" t="s">
        <v>461</v>
      </c>
      <c r="B186" t="s">
        <v>501</v>
      </c>
      <c r="C186" t="s">
        <v>501</v>
      </c>
      <c r="D186" t="s">
        <v>38</v>
      </c>
      <c r="E186" t="s">
        <v>473</v>
      </c>
      <c r="F186" t="s">
        <v>474</v>
      </c>
      <c r="G186" t="s">
        <v>501</v>
      </c>
      <c r="H186" t="s">
        <v>475</v>
      </c>
      <c r="I186" t="s">
        <v>506</v>
      </c>
      <c r="J186" t="s">
        <v>54</v>
      </c>
      <c r="K186" t="s">
        <v>12</v>
      </c>
      <c r="L186">
        <v>13</v>
      </c>
      <c r="M186">
        <v>0</v>
      </c>
      <c r="N186" s="1">
        <v>0</v>
      </c>
    </row>
    <row r="187" spans="1:14" outlineLevel="2" x14ac:dyDescent="0.25">
      <c r="A187" t="s">
        <v>461</v>
      </c>
      <c r="B187" t="s">
        <v>501</v>
      </c>
      <c r="C187" t="s">
        <v>501</v>
      </c>
      <c r="D187" t="s">
        <v>38</v>
      </c>
      <c r="E187" t="s">
        <v>507</v>
      </c>
      <c r="F187" t="s">
        <v>508</v>
      </c>
      <c r="G187" t="s">
        <v>501</v>
      </c>
      <c r="H187" t="s">
        <v>509</v>
      </c>
      <c r="I187" t="s">
        <v>510</v>
      </c>
      <c r="J187" t="s">
        <v>54</v>
      </c>
      <c r="K187" t="s">
        <v>10</v>
      </c>
      <c r="L187">
        <v>22</v>
      </c>
      <c r="M187">
        <v>66</v>
      </c>
      <c r="N187" s="1">
        <v>2.2000000000000006</v>
      </c>
    </row>
    <row r="188" spans="1:14" outlineLevel="2" x14ac:dyDescent="0.25">
      <c r="A188" t="s">
        <v>461</v>
      </c>
      <c r="B188" t="s">
        <v>501</v>
      </c>
      <c r="C188" t="s">
        <v>501</v>
      </c>
      <c r="D188" t="s">
        <v>38</v>
      </c>
      <c r="E188" t="s">
        <v>511</v>
      </c>
      <c r="F188" t="s">
        <v>512</v>
      </c>
      <c r="G188" t="s">
        <v>501</v>
      </c>
      <c r="H188" t="s">
        <v>513</v>
      </c>
      <c r="I188" t="s">
        <v>514</v>
      </c>
      <c r="J188" t="s">
        <v>43</v>
      </c>
      <c r="K188" t="s">
        <v>44</v>
      </c>
      <c r="L188">
        <v>30</v>
      </c>
      <c r="M188">
        <v>90</v>
      </c>
      <c r="N188" s="1">
        <v>3.75</v>
      </c>
    </row>
    <row r="189" spans="1:14" outlineLevel="2" x14ac:dyDescent="0.25">
      <c r="A189" t="s">
        <v>461</v>
      </c>
      <c r="B189" t="s">
        <v>501</v>
      </c>
      <c r="C189" t="s">
        <v>501</v>
      </c>
      <c r="D189" t="s">
        <v>38</v>
      </c>
      <c r="E189" t="s">
        <v>468</v>
      </c>
      <c r="F189" t="s">
        <v>515</v>
      </c>
      <c r="G189" t="s">
        <v>501</v>
      </c>
      <c r="H189" t="s">
        <v>407</v>
      </c>
      <c r="I189" t="s">
        <v>516</v>
      </c>
      <c r="J189" t="s">
        <v>43</v>
      </c>
      <c r="K189" t="s">
        <v>44</v>
      </c>
      <c r="L189">
        <v>25</v>
      </c>
      <c r="M189">
        <v>75</v>
      </c>
      <c r="N189" s="1">
        <v>3.1875</v>
      </c>
    </row>
    <row r="190" spans="1:14" outlineLevel="1" x14ac:dyDescent="0.25">
      <c r="C190" s="6" t="s">
        <v>975</v>
      </c>
      <c r="L190">
        <f>SUBTOTAL(9,L185:L189)</f>
        <v>116</v>
      </c>
      <c r="M190">
        <f>SUBTOTAL(9,M185:M189)</f>
        <v>309</v>
      </c>
      <c r="N190" s="1">
        <f>SUBTOTAL(9,N185:N189)</f>
        <v>11.737500000000001</v>
      </c>
    </row>
    <row r="191" spans="1:14" outlineLevel="2" x14ac:dyDescent="0.25">
      <c r="A191" t="s">
        <v>461</v>
      </c>
      <c r="B191" t="s">
        <v>517</v>
      </c>
      <c r="C191" t="s">
        <v>518</v>
      </c>
      <c r="D191" t="s">
        <v>38</v>
      </c>
      <c r="E191" t="s">
        <v>519</v>
      </c>
      <c r="F191" t="s">
        <v>520</v>
      </c>
      <c r="G191" t="s">
        <v>517</v>
      </c>
      <c r="H191" t="s">
        <v>407</v>
      </c>
      <c r="I191" t="s">
        <v>521</v>
      </c>
      <c r="J191" t="s">
        <v>43</v>
      </c>
      <c r="K191" t="s">
        <v>44</v>
      </c>
      <c r="L191">
        <v>29</v>
      </c>
      <c r="M191">
        <v>87</v>
      </c>
      <c r="N191" s="1">
        <v>3.625</v>
      </c>
    </row>
    <row r="192" spans="1:14" outlineLevel="1" x14ac:dyDescent="0.25">
      <c r="C192" s="6" t="s">
        <v>1012</v>
      </c>
      <c r="L192">
        <f>SUBTOTAL(9,L191:L191)</f>
        <v>29</v>
      </c>
      <c r="M192">
        <f>SUBTOTAL(9,M191:M191)</f>
        <v>87</v>
      </c>
      <c r="N192" s="1">
        <f>SUBTOTAL(9,N191:N191)</f>
        <v>3.625</v>
      </c>
    </row>
    <row r="193" spans="1:14" outlineLevel="2" x14ac:dyDescent="0.25">
      <c r="A193" t="s">
        <v>461</v>
      </c>
      <c r="B193" t="s">
        <v>517</v>
      </c>
      <c r="C193" t="s">
        <v>517</v>
      </c>
      <c r="D193" t="s">
        <v>38</v>
      </c>
      <c r="E193" t="s">
        <v>522</v>
      </c>
      <c r="F193" t="s">
        <v>523</v>
      </c>
      <c r="G193" t="s">
        <v>517</v>
      </c>
      <c r="H193" t="s">
        <v>285</v>
      </c>
      <c r="I193" t="s">
        <v>524</v>
      </c>
      <c r="J193" t="s">
        <v>54</v>
      </c>
      <c r="K193" t="s">
        <v>10</v>
      </c>
      <c r="L193">
        <v>19</v>
      </c>
      <c r="M193">
        <v>57</v>
      </c>
      <c r="N193" s="1">
        <v>1.9000000000000006</v>
      </c>
    </row>
    <row r="194" spans="1:14" outlineLevel="2" x14ac:dyDescent="0.25">
      <c r="A194" t="s">
        <v>461</v>
      </c>
      <c r="B194" t="s">
        <v>517</v>
      </c>
      <c r="C194" t="s">
        <v>517</v>
      </c>
      <c r="D194" t="s">
        <v>38</v>
      </c>
      <c r="E194" t="s">
        <v>525</v>
      </c>
      <c r="F194" t="s">
        <v>526</v>
      </c>
      <c r="G194" t="s">
        <v>517</v>
      </c>
      <c r="H194" t="s">
        <v>431</v>
      </c>
      <c r="I194" t="s">
        <v>527</v>
      </c>
      <c r="J194" t="s">
        <v>54</v>
      </c>
      <c r="K194" t="s">
        <v>10</v>
      </c>
      <c r="L194">
        <v>11</v>
      </c>
      <c r="M194">
        <v>33</v>
      </c>
      <c r="N194" s="1">
        <v>1.0999999999999999</v>
      </c>
    </row>
    <row r="195" spans="1:14" outlineLevel="2" x14ac:dyDescent="0.25">
      <c r="A195" t="s">
        <v>461</v>
      </c>
      <c r="B195" t="s">
        <v>517</v>
      </c>
      <c r="C195" t="s">
        <v>517</v>
      </c>
      <c r="D195" t="s">
        <v>38</v>
      </c>
      <c r="E195" t="s">
        <v>473</v>
      </c>
      <c r="F195" t="s">
        <v>474</v>
      </c>
      <c r="G195" t="s">
        <v>517</v>
      </c>
      <c r="H195" t="s">
        <v>475</v>
      </c>
      <c r="I195" t="s">
        <v>528</v>
      </c>
      <c r="J195" t="s">
        <v>54</v>
      </c>
      <c r="K195" t="s">
        <v>12</v>
      </c>
      <c r="L195">
        <v>7</v>
      </c>
      <c r="M195">
        <v>0</v>
      </c>
      <c r="N195" s="1">
        <v>0</v>
      </c>
    </row>
    <row r="196" spans="1:14" outlineLevel="2" x14ac:dyDescent="0.25">
      <c r="A196" t="s">
        <v>461</v>
      </c>
      <c r="B196" t="s">
        <v>517</v>
      </c>
      <c r="C196" t="s">
        <v>517</v>
      </c>
      <c r="D196" t="s">
        <v>38</v>
      </c>
      <c r="E196" t="s">
        <v>519</v>
      </c>
      <c r="F196" t="s">
        <v>520</v>
      </c>
      <c r="G196" t="s">
        <v>517</v>
      </c>
      <c r="H196" t="s">
        <v>529</v>
      </c>
      <c r="I196" t="s">
        <v>530</v>
      </c>
      <c r="J196" t="s">
        <v>43</v>
      </c>
      <c r="K196" t="s">
        <v>44</v>
      </c>
      <c r="L196">
        <v>10</v>
      </c>
      <c r="M196">
        <v>30</v>
      </c>
      <c r="N196" s="1">
        <v>0.99999999999999989</v>
      </c>
    </row>
    <row r="197" spans="1:14" outlineLevel="2" x14ac:dyDescent="0.25">
      <c r="A197" t="s">
        <v>461</v>
      </c>
      <c r="B197" t="s">
        <v>517</v>
      </c>
      <c r="C197" t="s">
        <v>517</v>
      </c>
      <c r="D197" t="s">
        <v>38</v>
      </c>
      <c r="E197" t="s">
        <v>531</v>
      </c>
      <c r="F197" t="s">
        <v>532</v>
      </c>
      <c r="G197" t="s">
        <v>517</v>
      </c>
      <c r="H197" t="s">
        <v>533</v>
      </c>
      <c r="I197" t="s">
        <v>534</v>
      </c>
      <c r="J197" t="s">
        <v>54</v>
      </c>
      <c r="K197" t="s">
        <v>10</v>
      </c>
      <c r="L197">
        <v>1</v>
      </c>
      <c r="M197">
        <v>3</v>
      </c>
      <c r="N197" s="1">
        <v>0.1</v>
      </c>
    </row>
    <row r="198" spans="1:14" outlineLevel="2" x14ac:dyDescent="0.25">
      <c r="A198" t="s">
        <v>461</v>
      </c>
      <c r="B198" t="s">
        <v>517</v>
      </c>
      <c r="C198" t="s">
        <v>517</v>
      </c>
      <c r="D198" t="s">
        <v>38</v>
      </c>
      <c r="E198" t="s">
        <v>531</v>
      </c>
      <c r="F198" t="s">
        <v>532</v>
      </c>
      <c r="G198" t="s">
        <v>517</v>
      </c>
      <c r="H198" t="s">
        <v>535</v>
      </c>
      <c r="I198" t="s">
        <v>536</v>
      </c>
      <c r="J198" t="s">
        <v>54</v>
      </c>
      <c r="K198" t="s">
        <v>10</v>
      </c>
      <c r="L198">
        <v>7</v>
      </c>
      <c r="M198">
        <v>21</v>
      </c>
      <c r="N198" s="1">
        <v>0.875</v>
      </c>
    </row>
    <row r="199" spans="1:14" outlineLevel="2" x14ac:dyDescent="0.25">
      <c r="A199" t="s">
        <v>461</v>
      </c>
      <c r="B199" t="s">
        <v>517</v>
      </c>
      <c r="C199" t="s">
        <v>517</v>
      </c>
      <c r="D199" t="s">
        <v>38</v>
      </c>
      <c r="E199" t="s">
        <v>522</v>
      </c>
      <c r="F199" t="s">
        <v>523</v>
      </c>
      <c r="G199" t="s">
        <v>517</v>
      </c>
      <c r="H199" t="s">
        <v>537</v>
      </c>
      <c r="I199" t="s">
        <v>538</v>
      </c>
      <c r="J199" t="s">
        <v>54</v>
      </c>
      <c r="K199" t="s">
        <v>12</v>
      </c>
      <c r="L199">
        <v>1</v>
      </c>
      <c r="M199">
        <v>1</v>
      </c>
      <c r="N199" s="1">
        <v>4.1666666666666657E-2</v>
      </c>
    </row>
    <row r="200" spans="1:14" outlineLevel="1" x14ac:dyDescent="0.25">
      <c r="C200" s="6" t="s">
        <v>976</v>
      </c>
      <c r="L200">
        <f>SUBTOTAL(9,L193:L199)</f>
        <v>56</v>
      </c>
      <c r="M200">
        <f>SUBTOTAL(9,M193:M199)</f>
        <v>145</v>
      </c>
      <c r="N200" s="1">
        <f>SUBTOTAL(9,N193:N199)</f>
        <v>5.0166666666666666</v>
      </c>
    </row>
    <row r="201" spans="1:14" outlineLevel="2" x14ac:dyDescent="0.25">
      <c r="A201" t="s">
        <v>461</v>
      </c>
      <c r="B201" t="s">
        <v>539</v>
      </c>
      <c r="C201" t="s">
        <v>539</v>
      </c>
      <c r="D201" t="s">
        <v>38</v>
      </c>
      <c r="E201" t="s">
        <v>473</v>
      </c>
      <c r="F201" t="s">
        <v>474</v>
      </c>
      <c r="G201" t="s">
        <v>539</v>
      </c>
      <c r="H201" t="s">
        <v>475</v>
      </c>
      <c r="I201" t="s">
        <v>540</v>
      </c>
      <c r="J201" t="s">
        <v>54</v>
      </c>
      <c r="K201" t="s">
        <v>12</v>
      </c>
      <c r="L201">
        <v>16</v>
      </c>
      <c r="M201">
        <v>0</v>
      </c>
      <c r="N201" s="1">
        <v>0</v>
      </c>
    </row>
    <row r="202" spans="1:14" outlineLevel="2" x14ac:dyDescent="0.25">
      <c r="A202" t="s">
        <v>461</v>
      </c>
      <c r="B202" t="s">
        <v>539</v>
      </c>
      <c r="C202" t="s">
        <v>539</v>
      </c>
      <c r="D202" t="s">
        <v>38</v>
      </c>
      <c r="E202" t="s">
        <v>541</v>
      </c>
      <c r="F202" t="s">
        <v>542</v>
      </c>
      <c r="G202" t="s">
        <v>539</v>
      </c>
      <c r="H202" t="s">
        <v>543</v>
      </c>
      <c r="I202" t="s">
        <v>544</v>
      </c>
      <c r="J202" t="s">
        <v>43</v>
      </c>
      <c r="K202" t="s">
        <v>44</v>
      </c>
      <c r="L202">
        <v>27</v>
      </c>
      <c r="M202">
        <v>108</v>
      </c>
      <c r="N202" s="1">
        <v>3.5999999999999996</v>
      </c>
    </row>
    <row r="203" spans="1:14" outlineLevel="2" x14ac:dyDescent="0.25">
      <c r="A203" t="s">
        <v>461</v>
      </c>
      <c r="B203" t="s">
        <v>539</v>
      </c>
      <c r="C203" t="s">
        <v>539</v>
      </c>
      <c r="D203" t="s">
        <v>38</v>
      </c>
      <c r="E203" t="s">
        <v>545</v>
      </c>
      <c r="F203" t="s">
        <v>546</v>
      </c>
      <c r="G203" t="s">
        <v>539</v>
      </c>
      <c r="H203" t="s">
        <v>547</v>
      </c>
      <c r="I203" t="s">
        <v>548</v>
      </c>
      <c r="J203" t="s">
        <v>43</v>
      </c>
      <c r="K203" t="s">
        <v>44</v>
      </c>
      <c r="L203">
        <v>20</v>
      </c>
      <c r="M203">
        <v>60</v>
      </c>
      <c r="N203" s="1">
        <v>2.5</v>
      </c>
    </row>
    <row r="204" spans="1:14" outlineLevel="1" x14ac:dyDescent="0.25">
      <c r="C204" s="6" t="s">
        <v>977</v>
      </c>
      <c r="L204">
        <f>SUBTOTAL(9,L201:L203)</f>
        <v>63</v>
      </c>
      <c r="M204">
        <f>SUBTOTAL(9,M201:M203)</f>
        <v>168</v>
      </c>
      <c r="N204" s="1">
        <f>SUBTOTAL(9,N201:N203)</f>
        <v>6.1</v>
      </c>
    </row>
    <row r="205" spans="1:14" outlineLevel="2" x14ac:dyDescent="0.25">
      <c r="A205" t="s">
        <v>461</v>
      </c>
      <c r="B205" t="s">
        <v>549</v>
      </c>
      <c r="C205" t="s">
        <v>549</v>
      </c>
      <c r="D205" t="s">
        <v>38</v>
      </c>
      <c r="E205" t="s">
        <v>550</v>
      </c>
      <c r="F205" t="s">
        <v>551</v>
      </c>
      <c r="G205" t="s">
        <v>549</v>
      </c>
      <c r="H205" t="s">
        <v>125</v>
      </c>
      <c r="I205" t="s">
        <v>552</v>
      </c>
      <c r="J205" t="s">
        <v>43</v>
      </c>
      <c r="K205" t="s">
        <v>44</v>
      </c>
      <c r="L205">
        <v>20</v>
      </c>
      <c r="M205">
        <v>60</v>
      </c>
      <c r="N205" s="1">
        <v>2.0000000000000004</v>
      </c>
    </row>
    <row r="206" spans="1:14" outlineLevel="2" x14ac:dyDescent="0.25">
      <c r="A206" t="s">
        <v>461</v>
      </c>
      <c r="B206" t="s">
        <v>549</v>
      </c>
      <c r="C206" t="s">
        <v>549</v>
      </c>
      <c r="D206" t="s">
        <v>38</v>
      </c>
      <c r="E206" t="s">
        <v>553</v>
      </c>
      <c r="F206" t="s">
        <v>554</v>
      </c>
      <c r="G206" t="s">
        <v>549</v>
      </c>
      <c r="H206" t="s">
        <v>140</v>
      </c>
      <c r="I206" t="s">
        <v>555</v>
      </c>
      <c r="J206" t="s">
        <v>43</v>
      </c>
      <c r="K206" t="s">
        <v>44</v>
      </c>
      <c r="L206">
        <v>30</v>
      </c>
      <c r="M206">
        <v>90</v>
      </c>
      <c r="N206" s="1">
        <v>3.0000000000000013</v>
      </c>
    </row>
    <row r="207" spans="1:14" outlineLevel="2" x14ac:dyDescent="0.25">
      <c r="A207" t="s">
        <v>461</v>
      </c>
      <c r="B207" t="s">
        <v>549</v>
      </c>
      <c r="C207" t="s">
        <v>549</v>
      </c>
      <c r="D207" t="s">
        <v>38</v>
      </c>
      <c r="E207" t="s">
        <v>556</v>
      </c>
      <c r="F207" t="s">
        <v>557</v>
      </c>
      <c r="G207" t="s">
        <v>549</v>
      </c>
      <c r="H207" t="s">
        <v>558</v>
      </c>
      <c r="I207" t="s">
        <v>559</v>
      </c>
      <c r="J207" t="s">
        <v>43</v>
      </c>
      <c r="K207" t="s">
        <v>44</v>
      </c>
      <c r="L207">
        <v>29</v>
      </c>
      <c r="M207">
        <v>116</v>
      </c>
      <c r="N207" s="1">
        <v>3.8666666666666663</v>
      </c>
    </row>
    <row r="208" spans="1:14" outlineLevel="2" x14ac:dyDescent="0.25">
      <c r="A208" t="s">
        <v>461</v>
      </c>
      <c r="B208" t="s">
        <v>549</v>
      </c>
      <c r="C208" t="s">
        <v>549</v>
      </c>
      <c r="D208" t="s">
        <v>38</v>
      </c>
      <c r="E208" t="s">
        <v>560</v>
      </c>
      <c r="F208" t="s">
        <v>561</v>
      </c>
      <c r="G208" t="s">
        <v>549</v>
      </c>
      <c r="H208" t="s">
        <v>562</v>
      </c>
      <c r="I208" t="s">
        <v>563</v>
      </c>
      <c r="J208" t="s">
        <v>43</v>
      </c>
      <c r="K208" t="s">
        <v>44</v>
      </c>
      <c r="L208">
        <v>30</v>
      </c>
      <c r="M208">
        <v>90</v>
      </c>
      <c r="N208" s="1">
        <v>3.75</v>
      </c>
    </row>
    <row r="209" spans="1:14" outlineLevel="1" x14ac:dyDescent="0.25">
      <c r="C209" s="6" t="s">
        <v>978</v>
      </c>
      <c r="L209">
        <f>SUBTOTAL(9,L205:L208)</f>
        <v>109</v>
      </c>
      <c r="M209">
        <f>SUBTOTAL(9,M205:M208)</f>
        <v>356</v>
      </c>
      <c r="N209" s="1">
        <f>SUBTOTAL(9,N205:N208)</f>
        <v>12.616666666666667</v>
      </c>
    </row>
    <row r="210" spans="1:14" outlineLevel="2" x14ac:dyDescent="0.25">
      <c r="A210" t="s">
        <v>461</v>
      </c>
      <c r="B210" t="s">
        <v>564</v>
      </c>
      <c r="C210" t="s">
        <v>564</v>
      </c>
      <c r="D210" t="s">
        <v>38</v>
      </c>
      <c r="E210" t="s">
        <v>565</v>
      </c>
      <c r="F210" t="s">
        <v>566</v>
      </c>
      <c r="G210" t="s">
        <v>564</v>
      </c>
      <c r="H210" t="s">
        <v>567</v>
      </c>
      <c r="I210" t="s">
        <v>568</v>
      </c>
      <c r="J210" t="s">
        <v>54</v>
      </c>
      <c r="K210" t="s">
        <v>10</v>
      </c>
      <c r="L210">
        <v>31</v>
      </c>
      <c r="M210">
        <v>93</v>
      </c>
      <c r="N210" s="1">
        <v>3.1000000000000014</v>
      </c>
    </row>
    <row r="211" spans="1:14" outlineLevel="2" x14ac:dyDescent="0.25">
      <c r="A211" t="s">
        <v>461</v>
      </c>
      <c r="B211" t="s">
        <v>564</v>
      </c>
      <c r="C211" t="s">
        <v>564</v>
      </c>
      <c r="D211" t="s">
        <v>38</v>
      </c>
      <c r="E211" t="s">
        <v>473</v>
      </c>
      <c r="F211" t="s">
        <v>474</v>
      </c>
      <c r="G211" t="s">
        <v>564</v>
      </c>
      <c r="H211" t="s">
        <v>475</v>
      </c>
      <c r="I211" t="s">
        <v>569</v>
      </c>
      <c r="J211" t="s">
        <v>54</v>
      </c>
      <c r="K211" t="s">
        <v>12</v>
      </c>
      <c r="L211">
        <v>10</v>
      </c>
      <c r="M211">
        <v>0</v>
      </c>
      <c r="N211" s="1">
        <v>0</v>
      </c>
    </row>
    <row r="212" spans="1:14" outlineLevel="2" x14ac:dyDescent="0.25">
      <c r="A212" t="s">
        <v>461</v>
      </c>
      <c r="B212" t="s">
        <v>564</v>
      </c>
      <c r="C212" t="s">
        <v>564</v>
      </c>
      <c r="D212" t="s">
        <v>38</v>
      </c>
      <c r="E212" t="s">
        <v>570</v>
      </c>
      <c r="F212" t="s">
        <v>571</v>
      </c>
      <c r="G212" t="s">
        <v>564</v>
      </c>
      <c r="H212" t="s">
        <v>509</v>
      </c>
      <c r="I212" t="s">
        <v>572</v>
      </c>
      <c r="J212" t="s">
        <v>43</v>
      </c>
      <c r="K212" t="s">
        <v>44</v>
      </c>
      <c r="L212">
        <v>22</v>
      </c>
      <c r="M212">
        <v>66</v>
      </c>
      <c r="N212" s="1">
        <v>2.2000000000000006</v>
      </c>
    </row>
    <row r="213" spans="1:14" outlineLevel="2" x14ac:dyDescent="0.25">
      <c r="A213" t="s">
        <v>461</v>
      </c>
      <c r="B213" t="s">
        <v>564</v>
      </c>
      <c r="C213" t="s">
        <v>564</v>
      </c>
      <c r="D213" t="s">
        <v>38</v>
      </c>
      <c r="E213" t="s">
        <v>570</v>
      </c>
      <c r="F213" t="s">
        <v>571</v>
      </c>
      <c r="G213" t="s">
        <v>564</v>
      </c>
      <c r="H213" t="s">
        <v>494</v>
      </c>
      <c r="I213" t="s">
        <v>573</v>
      </c>
      <c r="J213" t="s">
        <v>43</v>
      </c>
      <c r="K213" t="s">
        <v>44</v>
      </c>
      <c r="L213">
        <v>23</v>
      </c>
      <c r="M213">
        <v>69</v>
      </c>
      <c r="N213" s="1">
        <v>2.875</v>
      </c>
    </row>
    <row r="214" spans="1:14" outlineLevel="1" x14ac:dyDescent="0.25">
      <c r="C214" s="6" t="s">
        <v>979</v>
      </c>
      <c r="L214">
        <f>SUBTOTAL(9,L210:L213)</f>
        <v>86</v>
      </c>
      <c r="M214">
        <f>SUBTOTAL(9,M210:M213)</f>
        <v>228</v>
      </c>
      <c r="N214" s="1">
        <f>SUBTOTAL(9,N210:N213)</f>
        <v>8.1750000000000025</v>
      </c>
    </row>
    <row r="215" spans="1:14" outlineLevel="2" x14ac:dyDescent="0.25">
      <c r="A215" t="s">
        <v>461</v>
      </c>
      <c r="B215" t="s">
        <v>574</v>
      </c>
      <c r="C215" t="s">
        <v>574</v>
      </c>
      <c r="D215" t="s">
        <v>38</v>
      </c>
      <c r="E215" t="s">
        <v>575</v>
      </c>
      <c r="F215" t="s">
        <v>576</v>
      </c>
      <c r="G215" t="s">
        <v>574</v>
      </c>
      <c r="H215" t="s">
        <v>577</v>
      </c>
      <c r="I215" t="s">
        <v>578</v>
      </c>
      <c r="J215" t="s">
        <v>54</v>
      </c>
      <c r="K215" t="s">
        <v>10</v>
      </c>
      <c r="L215">
        <v>27</v>
      </c>
      <c r="M215">
        <v>81</v>
      </c>
      <c r="N215" s="1">
        <v>2.7000000000000011</v>
      </c>
    </row>
    <row r="216" spans="1:14" outlineLevel="2" x14ac:dyDescent="0.25">
      <c r="A216" t="s">
        <v>461</v>
      </c>
      <c r="B216" t="s">
        <v>574</v>
      </c>
      <c r="C216" t="s">
        <v>574</v>
      </c>
      <c r="D216" t="s">
        <v>38</v>
      </c>
      <c r="E216" t="s">
        <v>579</v>
      </c>
      <c r="F216" t="s">
        <v>580</v>
      </c>
      <c r="G216" t="s">
        <v>574</v>
      </c>
      <c r="H216" t="s">
        <v>533</v>
      </c>
      <c r="I216" t="s">
        <v>581</v>
      </c>
      <c r="J216" t="s">
        <v>54</v>
      </c>
      <c r="K216" t="s">
        <v>248</v>
      </c>
      <c r="L216">
        <v>5</v>
      </c>
      <c r="M216">
        <v>15</v>
      </c>
      <c r="N216" s="1">
        <v>0.5</v>
      </c>
    </row>
    <row r="217" spans="1:14" outlineLevel="2" x14ac:dyDescent="0.25">
      <c r="A217" t="s">
        <v>461</v>
      </c>
      <c r="B217" t="s">
        <v>574</v>
      </c>
      <c r="C217" t="s">
        <v>574</v>
      </c>
      <c r="D217" t="s">
        <v>38</v>
      </c>
      <c r="E217" t="s">
        <v>579</v>
      </c>
      <c r="F217" t="s">
        <v>580</v>
      </c>
      <c r="G217" t="s">
        <v>574</v>
      </c>
      <c r="H217" t="s">
        <v>582</v>
      </c>
      <c r="I217" t="s">
        <v>583</v>
      </c>
      <c r="J217" t="s">
        <v>54</v>
      </c>
      <c r="K217" t="s">
        <v>248</v>
      </c>
      <c r="L217">
        <v>8</v>
      </c>
      <c r="M217">
        <v>24</v>
      </c>
      <c r="N217" s="1">
        <v>1</v>
      </c>
    </row>
    <row r="218" spans="1:14" outlineLevel="1" x14ac:dyDescent="0.25">
      <c r="C218" s="6" t="s">
        <v>980</v>
      </c>
      <c r="L218">
        <f>SUBTOTAL(9,L215:L217)</f>
        <v>40</v>
      </c>
      <c r="M218">
        <f>SUBTOTAL(9,M215:M217)</f>
        <v>120</v>
      </c>
      <c r="N218" s="1">
        <f>SUBTOTAL(9,N215:N217)</f>
        <v>4.2000000000000011</v>
      </c>
    </row>
    <row r="219" spans="1:14" outlineLevel="2" x14ac:dyDescent="0.25">
      <c r="A219" t="s">
        <v>461</v>
      </c>
      <c r="B219" t="s">
        <v>584</v>
      </c>
      <c r="C219" t="s">
        <v>584</v>
      </c>
      <c r="D219" t="s">
        <v>38</v>
      </c>
      <c r="E219" t="s">
        <v>473</v>
      </c>
      <c r="F219" t="s">
        <v>474</v>
      </c>
      <c r="G219" t="s">
        <v>585</v>
      </c>
      <c r="H219" t="s">
        <v>475</v>
      </c>
      <c r="I219" t="s">
        <v>586</v>
      </c>
      <c r="J219" t="s">
        <v>43</v>
      </c>
      <c r="K219" t="s">
        <v>44</v>
      </c>
      <c r="L219">
        <v>24</v>
      </c>
      <c r="M219">
        <v>0</v>
      </c>
      <c r="N219" s="1">
        <v>0</v>
      </c>
    </row>
    <row r="220" spans="1:14" outlineLevel="2" x14ac:dyDescent="0.25">
      <c r="A220" t="s">
        <v>461</v>
      </c>
      <c r="B220" t="s">
        <v>584</v>
      </c>
      <c r="C220" t="s">
        <v>584</v>
      </c>
      <c r="D220" t="s">
        <v>38</v>
      </c>
      <c r="E220" t="s">
        <v>473</v>
      </c>
      <c r="F220" t="s">
        <v>474</v>
      </c>
      <c r="G220" t="s">
        <v>585</v>
      </c>
      <c r="H220" t="s">
        <v>475</v>
      </c>
      <c r="I220" t="s">
        <v>587</v>
      </c>
      <c r="J220" t="s">
        <v>43</v>
      </c>
      <c r="K220" t="s">
        <v>44</v>
      </c>
      <c r="L220">
        <v>23</v>
      </c>
      <c r="M220">
        <v>0</v>
      </c>
      <c r="N220" s="1">
        <v>0</v>
      </c>
    </row>
    <row r="221" spans="1:14" outlineLevel="2" x14ac:dyDescent="0.25">
      <c r="A221" t="s">
        <v>461</v>
      </c>
      <c r="B221" t="s">
        <v>584</v>
      </c>
      <c r="C221" t="s">
        <v>584</v>
      </c>
      <c r="D221" t="s">
        <v>38</v>
      </c>
      <c r="E221" t="s">
        <v>473</v>
      </c>
      <c r="F221" t="s">
        <v>474</v>
      </c>
      <c r="G221" t="s">
        <v>585</v>
      </c>
      <c r="H221" t="s">
        <v>475</v>
      </c>
      <c r="I221" t="s">
        <v>588</v>
      </c>
      <c r="J221" t="s">
        <v>54</v>
      </c>
      <c r="K221" t="s">
        <v>248</v>
      </c>
      <c r="L221">
        <v>15</v>
      </c>
      <c r="M221">
        <v>0</v>
      </c>
      <c r="N221" s="1">
        <v>0</v>
      </c>
    </row>
    <row r="222" spans="1:14" outlineLevel="2" x14ac:dyDescent="0.25">
      <c r="A222" t="s">
        <v>461</v>
      </c>
      <c r="B222" t="s">
        <v>584</v>
      </c>
      <c r="C222" t="s">
        <v>584</v>
      </c>
      <c r="D222" t="s">
        <v>38</v>
      </c>
      <c r="E222" t="s">
        <v>473</v>
      </c>
      <c r="F222" t="s">
        <v>474</v>
      </c>
      <c r="G222" t="s">
        <v>585</v>
      </c>
      <c r="H222" t="s">
        <v>475</v>
      </c>
      <c r="I222" t="s">
        <v>589</v>
      </c>
      <c r="J222" t="s">
        <v>54</v>
      </c>
      <c r="K222" t="s">
        <v>248</v>
      </c>
      <c r="L222">
        <v>12</v>
      </c>
      <c r="M222">
        <v>0</v>
      </c>
      <c r="N222" s="1">
        <v>0</v>
      </c>
    </row>
    <row r="223" spans="1:14" outlineLevel="1" x14ac:dyDescent="0.25">
      <c r="C223" s="6" t="s">
        <v>981</v>
      </c>
      <c r="L223">
        <f>SUBTOTAL(9,L219:L222)</f>
        <v>74</v>
      </c>
      <c r="M223">
        <f>SUBTOTAL(9,M219:M222)</f>
        <v>0</v>
      </c>
      <c r="N223" s="1">
        <f>SUBTOTAL(9,N219:N222)</f>
        <v>0</v>
      </c>
    </row>
    <row r="224" spans="1:14" outlineLevel="2" x14ac:dyDescent="0.25">
      <c r="A224" t="s">
        <v>590</v>
      </c>
      <c r="B224" t="s">
        <v>591</v>
      </c>
      <c r="C224" t="s">
        <v>591</v>
      </c>
      <c r="D224" t="s">
        <v>38</v>
      </c>
      <c r="E224" t="s">
        <v>410</v>
      </c>
      <c r="F224" t="s">
        <v>592</v>
      </c>
      <c r="G224" t="s">
        <v>591</v>
      </c>
      <c r="H224" t="s">
        <v>593</v>
      </c>
      <c r="I224" t="s">
        <v>594</v>
      </c>
      <c r="J224" t="s">
        <v>43</v>
      </c>
      <c r="K224" t="s">
        <v>44</v>
      </c>
      <c r="L224">
        <v>21</v>
      </c>
      <c r="M224">
        <v>84</v>
      </c>
      <c r="N224" s="1">
        <v>3.4999999999999987</v>
      </c>
    </row>
    <row r="225" spans="1:14" outlineLevel="2" x14ac:dyDescent="0.25">
      <c r="A225" t="s">
        <v>590</v>
      </c>
      <c r="B225" t="s">
        <v>591</v>
      </c>
      <c r="C225" t="s">
        <v>591</v>
      </c>
      <c r="D225" t="s">
        <v>38</v>
      </c>
      <c r="E225" t="s">
        <v>595</v>
      </c>
      <c r="F225" t="s">
        <v>366</v>
      </c>
      <c r="G225" t="s">
        <v>591</v>
      </c>
      <c r="H225" t="s">
        <v>596</v>
      </c>
      <c r="I225" t="s">
        <v>597</v>
      </c>
      <c r="J225" t="s">
        <v>54</v>
      </c>
      <c r="K225" t="s">
        <v>248</v>
      </c>
      <c r="L225">
        <v>27</v>
      </c>
      <c r="M225">
        <v>108</v>
      </c>
      <c r="N225" s="1">
        <v>4.4999999999999991</v>
      </c>
    </row>
    <row r="226" spans="1:14" outlineLevel="2" x14ac:dyDescent="0.25">
      <c r="A226" t="s">
        <v>590</v>
      </c>
      <c r="B226" t="s">
        <v>591</v>
      </c>
      <c r="C226" t="s">
        <v>591</v>
      </c>
      <c r="D226" t="s">
        <v>38</v>
      </c>
      <c r="E226" t="s">
        <v>598</v>
      </c>
      <c r="F226" t="s">
        <v>469</v>
      </c>
      <c r="G226" t="s">
        <v>591</v>
      </c>
      <c r="H226" t="s">
        <v>599</v>
      </c>
      <c r="I226" t="s">
        <v>600</v>
      </c>
      <c r="J226" t="s">
        <v>54</v>
      </c>
      <c r="K226" t="s">
        <v>12</v>
      </c>
      <c r="L226">
        <v>1</v>
      </c>
      <c r="M226">
        <v>2</v>
      </c>
      <c r="N226" s="1">
        <v>0.125</v>
      </c>
    </row>
    <row r="227" spans="1:14" outlineLevel="1" x14ac:dyDescent="0.25">
      <c r="C227" s="6" t="s">
        <v>982</v>
      </c>
      <c r="L227">
        <f>SUBTOTAL(9,L224:L226)</f>
        <v>49</v>
      </c>
      <c r="M227">
        <f>SUBTOTAL(9,M224:M226)</f>
        <v>194</v>
      </c>
      <c r="N227" s="1">
        <f>SUBTOTAL(9,N224:N226)</f>
        <v>8.1249999999999982</v>
      </c>
    </row>
    <row r="228" spans="1:14" outlineLevel="2" x14ac:dyDescent="0.25">
      <c r="A228" t="s">
        <v>590</v>
      </c>
      <c r="B228" t="s">
        <v>601</v>
      </c>
      <c r="C228" t="s">
        <v>602</v>
      </c>
      <c r="D228" t="s">
        <v>38</v>
      </c>
      <c r="E228" t="s">
        <v>603</v>
      </c>
      <c r="F228" t="s">
        <v>604</v>
      </c>
      <c r="G228" t="s">
        <v>602</v>
      </c>
      <c r="H228" t="s">
        <v>605</v>
      </c>
      <c r="I228" t="s">
        <v>606</v>
      </c>
      <c r="J228" t="s">
        <v>54</v>
      </c>
      <c r="K228" t="s">
        <v>12</v>
      </c>
      <c r="L228">
        <v>1</v>
      </c>
      <c r="M228">
        <v>2</v>
      </c>
      <c r="N228" s="1">
        <v>0.125</v>
      </c>
    </row>
    <row r="229" spans="1:14" outlineLevel="2" x14ac:dyDescent="0.25">
      <c r="A229" t="s">
        <v>590</v>
      </c>
      <c r="B229" t="s">
        <v>601</v>
      </c>
      <c r="C229" t="s">
        <v>602</v>
      </c>
      <c r="D229" t="s">
        <v>38</v>
      </c>
      <c r="E229" t="s">
        <v>603</v>
      </c>
      <c r="F229" t="s">
        <v>604</v>
      </c>
      <c r="G229" t="s">
        <v>602</v>
      </c>
      <c r="H229" t="s">
        <v>607</v>
      </c>
      <c r="I229" t="s">
        <v>608</v>
      </c>
      <c r="J229" t="s">
        <v>54</v>
      </c>
      <c r="K229" t="s">
        <v>12</v>
      </c>
      <c r="L229">
        <v>1</v>
      </c>
      <c r="M229">
        <v>2</v>
      </c>
      <c r="N229" s="1">
        <v>0.125</v>
      </c>
    </row>
    <row r="230" spans="1:14" outlineLevel="1" x14ac:dyDescent="0.25">
      <c r="C230" s="6" t="s">
        <v>1013</v>
      </c>
      <c r="L230">
        <f>SUBTOTAL(9,L228:L229)</f>
        <v>2</v>
      </c>
      <c r="M230">
        <f>SUBTOTAL(9,M228:M229)</f>
        <v>4</v>
      </c>
      <c r="N230" s="1">
        <f>SUBTOTAL(9,N228:N229)</f>
        <v>0.25</v>
      </c>
    </row>
    <row r="231" spans="1:14" outlineLevel="2" x14ac:dyDescent="0.25">
      <c r="A231" t="s">
        <v>590</v>
      </c>
      <c r="B231" t="s">
        <v>601</v>
      </c>
      <c r="C231" t="s">
        <v>609</v>
      </c>
      <c r="D231" t="s">
        <v>38</v>
      </c>
      <c r="E231" t="s">
        <v>610</v>
      </c>
      <c r="F231" t="s">
        <v>611</v>
      </c>
      <c r="G231" t="s">
        <v>609</v>
      </c>
      <c r="H231" t="s">
        <v>612</v>
      </c>
      <c r="I231" t="s">
        <v>613</v>
      </c>
      <c r="J231" t="s">
        <v>54</v>
      </c>
      <c r="K231" t="s">
        <v>248</v>
      </c>
      <c r="L231">
        <v>25</v>
      </c>
      <c r="M231">
        <v>100</v>
      </c>
      <c r="N231" s="1">
        <v>3.333333333333333</v>
      </c>
    </row>
    <row r="232" spans="1:14" outlineLevel="2" x14ac:dyDescent="0.25">
      <c r="A232" t="s">
        <v>590</v>
      </c>
      <c r="B232" t="s">
        <v>601</v>
      </c>
      <c r="C232" t="s">
        <v>609</v>
      </c>
      <c r="D232" t="s">
        <v>38</v>
      </c>
      <c r="E232" t="s">
        <v>610</v>
      </c>
      <c r="F232" t="s">
        <v>611</v>
      </c>
      <c r="G232" t="s">
        <v>609</v>
      </c>
      <c r="H232" t="s">
        <v>614</v>
      </c>
      <c r="I232" t="s">
        <v>615</v>
      </c>
      <c r="J232" t="s">
        <v>54</v>
      </c>
      <c r="K232" t="s">
        <v>248</v>
      </c>
      <c r="L232">
        <v>1</v>
      </c>
      <c r="M232">
        <v>4</v>
      </c>
      <c r="N232" s="1">
        <v>0.16666666666666666</v>
      </c>
    </row>
    <row r="233" spans="1:14" outlineLevel="2" x14ac:dyDescent="0.25">
      <c r="A233" t="s">
        <v>590</v>
      </c>
      <c r="B233" t="s">
        <v>601</v>
      </c>
      <c r="C233" t="s">
        <v>609</v>
      </c>
      <c r="D233" t="s">
        <v>38</v>
      </c>
      <c r="E233" t="s">
        <v>616</v>
      </c>
      <c r="F233" t="s">
        <v>617</v>
      </c>
      <c r="G233" t="s">
        <v>609</v>
      </c>
      <c r="H233" t="s">
        <v>618</v>
      </c>
      <c r="I233" t="s">
        <v>619</v>
      </c>
      <c r="J233" t="s">
        <v>43</v>
      </c>
      <c r="K233" t="s">
        <v>44</v>
      </c>
      <c r="L233">
        <v>14</v>
      </c>
      <c r="M233">
        <v>56</v>
      </c>
      <c r="N233" s="1">
        <v>2.333333333333333</v>
      </c>
    </row>
    <row r="234" spans="1:14" outlineLevel="2" x14ac:dyDescent="0.25">
      <c r="A234" t="s">
        <v>590</v>
      </c>
      <c r="B234" t="s">
        <v>601</v>
      </c>
      <c r="C234" t="s">
        <v>609</v>
      </c>
      <c r="D234" t="s">
        <v>38</v>
      </c>
      <c r="E234" t="s">
        <v>616</v>
      </c>
      <c r="F234" t="s">
        <v>617</v>
      </c>
      <c r="G234" t="s">
        <v>609</v>
      </c>
      <c r="H234" t="s">
        <v>618</v>
      </c>
      <c r="I234" t="s">
        <v>620</v>
      </c>
      <c r="J234" t="s">
        <v>43</v>
      </c>
      <c r="K234" t="s">
        <v>44</v>
      </c>
      <c r="L234">
        <v>12</v>
      </c>
      <c r="M234">
        <v>48</v>
      </c>
      <c r="N234" s="1">
        <v>2</v>
      </c>
    </row>
    <row r="235" spans="1:14" outlineLevel="2" x14ac:dyDescent="0.25">
      <c r="A235" t="s">
        <v>590</v>
      </c>
      <c r="B235" t="s">
        <v>601</v>
      </c>
      <c r="C235" t="s">
        <v>609</v>
      </c>
      <c r="D235" t="s">
        <v>621</v>
      </c>
      <c r="E235" t="s">
        <v>622</v>
      </c>
      <c r="F235" t="s">
        <v>623</v>
      </c>
      <c r="G235" t="s">
        <v>609</v>
      </c>
      <c r="H235" t="s">
        <v>624</v>
      </c>
      <c r="I235" t="s">
        <v>625</v>
      </c>
      <c r="J235" t="s">
        <v>54</v>
      </c>
      <c r="K235" t="s">
        <v>248</v>
      </c>
      <c r="L235">
        <v>14</v>
      </c>
      <c r="M235">
        <v>42</v>
      </c>
      <c r="N235" s="1">
        <v>1.75</v>
      </c>
    </row>
    <row r="236" spans="1:14" outlineLevel="2" x14ac:dyDescent="0.25">
      <c r="A236" t="s">
        <v>590</v>
      </c>
      <c r="B236" t="s">
        <v>601</v>
      </c>
      <c r="C236" t="s">
        <v>609</v>
      </c>
      <c r="D236" t="s">
        <v>38</v>
      </c>
      <c r="E236" t="s">
        <v>626</v>
      </c>
      <c r="F236" t="s">
        <v>627</v>
      </c>
      <c r="G236" t="s">
        <v>609</v>
      </c>
      <c r="H236" t="s">
        <v>628</v>
      </c>
      <c r="I236" t="s">
        <v>629</v>
      </c>
      <c r="J236" t="s">
        <v>54</v>
      </c>
      <c r="K236" t="s">
        <v>10</v>
      </c>
      <c r="L236">
        <v>11</v>
      </c>
      <c r="M236">
        <v>22</v>
      </c>
      <c r="N236" s="1">
        <v>0.91666666666666674</v>
      </c>
    </row>
    <row r="237" spans="1:14" outlineLevel="2" x14ac:dyDescent="0.25">
      <c r="A237" t="s">
        <v>590</v>
      </c>
      <c r="B237" t="s">
        <v>601</v>
      </c>
      <c r="C237" t="s">
        <v>609</v>
      </c>
      <c r="D237" t="s">
        <v>38</v>
      </c>
      <c r="E237" t="s">
        <v>630</v>
      </c>
      <c r="F237" t="s">
        <v>169</v>
      </c>
      <c r="G237" t="s">
        <v>609</v>
      </c>
      <c r="H237" t="s">
        <v>631</v>
      </c>
      <c r="I237" t="s">
        <v>632</v>
      </c>
      <c r="J237" t="s">
        <v>43</v>
      </c>
      <c r="K237" t="s">
        <v>44</v>
      </c>
      <c r="L237">
        <v>13</v>
      </c>
      <c r="M237">
        <v>39</v>
      </c>
      <c r="N237" s="1">
        <v>1.625</v>
      </c>
    </row>
    <row r="238" spans="1:14" outlineLevel="2" x14ac:dyDescent="0.25">
      <c r="A238" t="s">
        <v>590</v>
      </c>
      <c r="B238" t="s">
        <v>601</v>
      </c>
      <c r="C238" t="s">
        <v>609</v>
      </c>
      <c r="D238" t="s">
        <v>38</v>
      </c>
      <c r="E238" t="s">
        <v>633</v>
      </c>
      <c r="F238" t="s">
        <v>557</v>
      </c>
      <c r="G238" t="s">
        <v>609</v>
      </c>
      <c r="H238" t="s">
        <v>582</v>
      </c>
      <c r="I238" t="s">
        <v>634</v>
      </c>
      <c r="J238" t="s">
        <v>43</v>
      </c>
      <c r="K238" t="s">
        <v>44</v>
      </c>
      <c r="L238">
        <v>5</v>
      </c>
      <c r="M238">
        <v>10</v>
      </c>
      <c r="N238" s="1">
        <v>0.41666666666666663</v>
      </c>
    </row>
    <row r="239" spans="1:14" outlineLevel="1" x14ac:dyDescent="0.25">
      <c r="C239" s="6" t="s">
        <v>1014</v>
      </c>
      <c r="L239">
        <f>SUBTOTAL(9,L231:L238)</f>
        <v>95</v>
      </c>
      <c r="M239">
        <f>SUBTOTAL(9,M231:M238)</f>
        <v>321</v>
      </c>
      <c r="N239" s="1">
        <f>SUBTOTAL(9,N231:N238)</f>
        <v>12.541666666666664</v>
      </c>
    </row>
    <row r="240" spans="1:14" outlineLevel="2" x14ac:dyDescent="0.25">
      <c r="A240" t="s">
        <v>590</v>
      </c>
      <c r="B240" t="s">
        <v>635</v>
      </c>
      <c r="C240" t="s">
        <v>636</v>
      </c>
      <c r="D240" t="s">
        <v>621</v>
      </c>
      <c r="E240" t="s">
        <v>637</v>
      </c>
      <c r="F240" t="s">
        <v>152</v>
      </c>
      <c r="G240" t="s">
        <v>636</v>
      </c>
      <c r="H240" t="s">
        <v>638</v>
      </c>
      <c r="I240" t="s">
        <v>639</v>
      </c>
      <c r="J240" t="s">
        <v>640</v>
      </c>
      <c r="K240" t="s">
        <v>248</v>
      </c>
      <c r="L240">
        <v>11</v>
      </c>
      <c r="M240">
        <v>44</v>
      </c>
      <c r="N240" s="1">
        <v>2.75</v>
      </c>
    </row>
    <row r="241" spans="1:14" outlineLevel="2" x14ac:dyDescent="0.25">
      <c r="A241" t="s">
        <v>590</v>
      </c>
      <c r="B241" t="s">
        <v>635</v>
      </c>
      <c r="C241" t="s">
        <v>636</v>
      </c>
      <c r="D241" t="s">
        <v>38</v>
      </c>
      <c r="E241" t="s">
        <v>641</v>
      </c>
      <c r="F241" t="s">
        <v>642</v>
      </c>
      <c r="G241" t="s">
        <v>636</v>
      </c>
      <c r="H241" t="s">
        <v>638</v>
      </c>
      <c r="I241" t="s">
        <v>643</v>
      </c>
      <c r="J241" t="s">
        <v>43</v>
      </c>
      <c r="K241" t="s">
        <v>44</v>
      </c>
      <c r="L241">
        <v>9</v>
      </c>
      <c r="M241">
        <v>36</v>
      </c>
      <c r="N241" s="1">
        <v>2.1666666666666665</v>
      </c>
    </row>
    <row r="242" spans="1:14" outlineLevel="1" x14ac:dyDescent="0.25">
      <c r="C242" s="6" t="s">
        <v>1015</v>
      </c>
      <c r="L242">
        <f>SUBTOTAL(9,L240:L241)</f>
        <v>20</v>
      </c>
      <c r="M242">
        <f>SUBTOTAL(9,M240:M241)</f>
        <v>80</v>
      </c>
      <c r="N242" s="1">
        <f>SUBTOTAL(9,N240:N241)</f>
        <v>4.9166666666666661</v>
      </c>
    </row>
    <row r="243" spans="1:14" outlineLevel="2" x14ac:dyDescent="0.25">
      <c r="A243" t="s">
        <v>590</v>
      </c>
      <c r="B243" t="s">
        <v>635</v>
      </c>
      <c r="C243" t="s">
        <v>590</v>
      </c>
      <c r="D243" t="s">
        <v>38</v>
      </c>
      <c r="E243" t="s">
        <v>644</v>
      </c>
      <c r="F243" t="s">
        <v>645</v>
      </c>
      <c r="G243" t="s">
        <v>590</v>
      </c>
      <c r="H243" t="s">
        <v>646</v>
      </c>
      <c r="I243" t="s">
        <v>647</v>
      </c>
      <c r="J243" t="s">
        <v>54</v>
      </c>
      <c r="K243" t="s">
        <v>248</v>
      </c>
      <c r="L243">
        <v>9</v>
      </c>
      <c r="M243">
        <v>18</v>
      </c>
      <c r="N243" s="1">
        <v>0.75</v>
      </c>
    </row>
    <row r="244" spans="1:14" outlineLevel="2" x14ac:dyDescent="0.25">
      <c r="A244" t="s">
        <v>590</v>
      </c>
      <c r="B244" t="s">
        <v>635</v>
      </c>
      <c r="C244" t="s">
        <v>590</v>
      </c>
      <c r="D244" t="s">
        <v>38</v>
      </c>
      <c r="E244" t="s">
        <v>644</v>
      </c>
      <c r="F244" t="s">
        <v>645</v>
      </c>
      <c r="G244" t="s">
        <v>590</v>
      </c>
      <c r="H244" t="s">
        <v>648</v>
      </c>
      <c r="I244" t="s">
        <v>649</v>
      </c>
      <c r="J244" t="s">
        <v>54</v>
      </c>
      <c r="K244" t="s">
        <v>248</v>
      </c>
      <c r="L244">
        <v>8</v>
      </c>
      <c r="M244">
        <v>16</v>
      </c>
      <c r="N244" s="1">
        <v>0.66666666666666663</v>
      </c>
    </row>
    <row r="245" spans="1:14" outlineLevel="2" x14ac:dyDescent="0.25">
      <c r="A245" t="s">
        <v>590</v>
      </c>
      <c r="B245" t="s">
        <v>635</v>
      </c>
      <c r="C245" t="s">
        <v>590</v>
      </c>
      <c r="D245" t="s">
        <v>38</v>
      </c>
      <c r="E245" t="s">
        <v>112</v>
      </c>
      <c r="F245" t="s">
        <v>152</v>
      </c>
      <c r="G245" t="s">
        <v>590</v>
      </c>
      <c r="H245" t="s">
        <v>650</v>
      </c>
      <c r="I245" t="s">
        <v>651</v>
      </c>
      <c r="J245" t="s">
        <v>43</v>
      </c>
      <c r="K245" t="s">
        <v>44</v>
      </c>
      <c r="L245">
        <v>8</v>
      </c>
      <c r="M245">
        <v>16</v>
      </c>
      <c r="N245" s="1">
        <v>0.66666666666666663</v>
      </c>
    </row>
    <row r="246" spans="1:14" outlineLevel="2" x14ac:dyDescent="0.25">
      <c r="A246" t="s">
        <v>590</v>
      </c>
      <c r="B246" t="s">
        <v>635</v>
      </c>
      <c r="C246" t="s">
        <v>590</v>
      </c>
      <c r="D246" t="s">
        <v>38</v>
      </c>
      <c r="E246" t="s">
        <v>410</v>
      </c>
      <c r="F246" t="s">
        <v>652</v>
      </c>
      <c r="G246" t="s">
        <v>590</v>
      </c>
      <c r="H246" t="s">
        <v>653</v>
      </c>
      <c r="I246" t="s">
        <v>654</v>
      </c>
      <c r="J246" t="s">
        <v>54</v>
      </c>
      <c r="K246" t="s">
        <v>12</v>
      </c>
      <c r="L246">
        <v>3</v>
      </c>
      <c r="M246">
        <v>12</v>
      </c>
      <c r="N246" s="1">
        <v>0.75</v>
      </c>
    </row>
    <row r="247" spans="1:14" outlineLevel="2" x14ac:dyDescent="0.25">
      <c r="A247" t="s">
        <v>590</v>
      </c>
      <c r="B247" t="s">
        <v>635</v>
      </c>
      <c r="C247" t="s">
        <v>590</v>
      </c>
      <c r="D247" t="s">
        <v>38</v>
      </c>
      <c r="E247" t="s">
        <v>655</v>
      </c>
      <c r="F247" t="s">
        <v>656</v>
      </c>
      <c r="G247" t="s">
        <v>590</v>
      </c>
      <c r="H247" t="s">
        <v>653</v>
      </c>
      <c r="I247" t="s">
        <v>657</v>
      </c>
      <c r="J247" t="s">
        <v>43</v>
      </c>
      <c r="K247" t="s">
        <v>44</v>
      </c>
      <c r="L247">
        <v>1</v>
      </c>
      <c r="M247">
        <v>4</v>
      </c>
      <c r="N247" s="1">
        <v>0.25</v>
      </c>
    </row>
    <row r="248" spans="1:14" outlineLevel="1" x14ac:dyDescent="0.25">
      <c r="C248" s="6" t="s">
        <v>953</v>
      </c>
      <c r="L248">
        <f>SUBTOTAL(9,L243:L247)</f>
        <v>29</v>
      </c>
      <c r="M248">
        <f>SUBTOTAL(9,M243:M247)</f>
        <v>66</v>
      </c>
      <c r="N248" s="1">
        <f>SUBTOTAL(9,N243:N247)</f>
        <v>3.083333333333333</v>
      </c>
    </row>
    <row r="249" spans="1:14" outlineLevel="2" x14ac:dyDescent="0.25">
      <c r="A249" t="s">
        <v>590</v>
      </c>
      <c r="B249" t="s">
        <v>635</v>
      </c>
      <c r="C249" t="s">
        <v>658</v>
      </c>
      <c r="D249" t="s">
        <v>38</v>
      </c>
      <c r="E249" t="s">
        <v>410</v>
      </c>
      <c r="F249" t="s">
        <v>652</v>
      </c>
      <c r="G249" t="s">
        <v>658</v>
      </c>
      <c r="H249" t="s">
        <v>659</v>
      </c>
      <c r="I249" t="s">
        <v>660</v>
      </c>
      <c r="J249" t="s">
        <v>661</v>
      </c>
      <c r="K249" t="s">
        <v>248</v>
      </c>
      <c r="L249">
        <v>11</v>
      </c>
      <c r="M249">
        <v>44</v>
      </c>
      <c r="N249" s="1">
        <v>2</v>
      </c>
    </row>
    <row r="250" spans="1:14" outlineLevel="2" x14ac:dyDescent="0.25">
      <c r="A250" t="s">
        <v>590</v>
      </c>
      <c r="B250" t="s">
        <v>635</v>
      </c>
      <c r="C250" t="s">
        <v>658</v>
      </c>
      <c r="D250" t="s">
        <v>38</v>
      </c>
      <c r="E250" t="s">
        <v>662</v>
      </c>
      <c r="F250" t="s">
        <v>663</v>
      </c>
      <c r="G250" t="s">
        <v>658</v>
      </c>
      <c r="H250" t="s">
        <v>664</v>
      </c>
      <c r="I250" t="s">
        <v>665</v>
      </c>
      <c r="J250" t="s">
        <v>43</v>
      </c>
      <c r="K250" t="s">
        <v>44</v>
      </c>
      <c r="L250">
        <v>6</v>
      </c>
      <c r="M250">
        <v>18</v>
      </c>
      <c r="N250" s="1">
        <v>0.75</v>
      </c>
    </row>
    <row r="251" spans="1:14" outlineLevel="2" x14ac:dyDescent="0.25">
      <c r="A251" t="s">
        <v>590</v>
      </c>
      <c r="B251" t="s">
        <v>635</v>
      </c>
      <c r="C251" t="s">
        <v>658</v>
      </c>
      <c r="D251" t="s">
        <v>38</v>
      </c>
      <c r="E251" t="s">
        <v>666</v>
      </c>
      <c r="F251" t="s">
        <v>667</v>
      </c>
      <c r="G251" t="s">
        <v>658</v>
      </c>
      <c r="H251" t="s">
        <v>668</v>
      </c>
      <c r="I251" t="s">
        <v>669</v>
      </c>
      <c r="J251" t="s">
        <v>43</v>
      </c>
      <c r="K251" t="s">
        <v>44</v>
      </c>
      <c r="L251">
        <v>7</v>
      </c>
      <c r="M251">
        <v>28</v>
      </c>
      <c r="N251" s="1">
        <v>1.25</v>
      </c>
    </row>
    <row r="252" spans="1:14" outlineLevel="2" x14ac:dyDescent="0.25">
      <c r="A252" t="s">
        <v>590</v>
      </c>
      <c r="B252" t="s">
        <v>635</v>
      </c>
      <c r="C252" t="s">
        <v>658</v>
      </c>
      <c r="D252" t="s">
        <v>38</v>
      </c>
      <c r="E252" t="s">
        <v>670</v>
      </c>
      <c r="F252" t="s">
        <v>671</v>
      </c>
      <c r="G252" t="s">
        <v>658</v>
      </c>
      <c r="H252" t="s">
        <v>672</v>
      </c>
      <c r="I252" t="s">
        <v>673</v>
      </c>
      <c r="J252" t="s">
        <v>661</v>
      </c>
      <c r="K252" t="s">
        <v>12</v>
      </c>
      <c r="L252">
        <v>8</v>
      </c>
      <c r="M252">
        <v>16</v>
      </c>
      <c r="N252" s="1">
        <v>0.66666666666666663</v>
      </c>
    </row>
    <row r="253" spans="1:14" outlineLevel="1" x14ac:dyDescent="0.25">
      <c r="C253" s="6" t="s">
        <v>1016</v>
      </c>
      <c r="L253">
        <f>SUBTOTAL(9,L249:L252)</f>
        <v>32</v>
      </c>
      <c r="M253">
        <f>SUBTOTAL(9,M249:M252)</f>
        <v>106</v>
      </c>
      <c r="N253" s="1">
        <f>SUBTOTAL(9,N249:N252)</f>
        <v>4.666666666666667</v>
      </c>
    </row>
    <row r="254" spans="1:14" outlineLevel="2" x14ac:dyDescent="0.25">
      <c r="A254" t="s">
        <v>590</v>
      </c>
      <c r="B254" t="s">
        <v>635</v>
      </c>
      <c r="C254" t="s">
        <v>674</v>
      </c>
      <c r="D254" t="s">
        <v>38</v>
      </c>
      <c r="E254" t="s">
        <v>675</v>
      </c>
      <c r="F254" t="s">
        <v>100</v>
      </c>
      <c r="G254" t="s">
        <v>674</v>
      </c>
      <c r="H254" t="s">
        <v>153</v>
      </c>
      <c r="I254" t="s">
        <v>676</v>
      </c>
      <c r="J254" t="s">
        <v>661</v>
      </c>
      <c r="K254" t="s">
        <v>248</v>
      </c>
      <c r="L254">
        <v>20</v>
      </c>
      <c r="M254">
        <v>80</v>
      </c>
      <c r="N254" s="1">
        <v>2.6666666666666665</v>
      </c>
    </row>
    <row r="255" spans="1:14" outlineLevel="2" x14ac:dyDescent="0.25">
      <c r="A255" t="s">
        <v>590</v>
      </c>
      <c r="B255" t="s">
        <v>635</v>
      </c>
      <c r="C255" t="s">
        <v>674</v>
      </c>
      <c r="D255" t="s">
        <v>38</v>
      </c>
      <c r="E255" t="s">
        <v>677</v>
      </c>
      <c r="F255" t="s">
        <v>678</v>
      </c>
      <c r="G255" t="s">
        <v>674</v>
      </c>
      <c r="H255" t="s">
        <v>679</v>
      </c>
      <c r="I255" t="s">
        <v>680</v>
      </c>
      <c r="J255" t="s">
        <v>54</v>
      </c>
      <c r="K255" t="s">
        <v>248</v>
      </c>
      <c r="L255">
        <v>24</v>
      </c>
      <c r="M255">
        <v>96</v>
      </c>
      <c r="N255" s="1">
        <v>3.1999999999999997</v>
      </c>
    </row>
    <row r="256" spans="1:14" outlineLevel="2" x14ac:dyDescent="0.25">
      <c r="A256" t="s">
        <v>590</v>
      </c>
      <c r="B256" t="s">
        <v>635</v>
      </c>
      <c r="C256" t="s">
        <v>674</v>
      </c>
      <c r="D256" t="s">
        <v>38</v>
      </c>
      <c r="E256" t="s">
        <v>681</v>
      </c>
      <c r="F256" t="s">
        <v>120</v>
      </c>
      <c r="G256" t="s">
        <v>674</v>
      </c>
      <c r="H256" t="s">
        <v>682</v>
      </c>
      <c r="I256" t="s">
        <v>683</v>
      </c>
      <c r="J256" t="s">
        <v>661</v>
      </c>
      <c r="K256" t="s">
        <v>10</v>
      </c>
      <c r="L256">
        <v>10</v>
      </c>
      <c r="M256">
        <v>40</v>
      </c>
      <c r="N256" s="1">
        <v>1.3333333333333333</v>
      </c>
    </row>
    <row r="257" spans="1:14" outlineLevel="2" x14ac:dyDescent="0.25">
      <c r="A257" t="s">
        <v>590</v>
      </c>
      <c r="B257" t="s">
        <v>635</v>
      </c>
      <c r="C257" t="s">
        <v>674</v>
      </c>
      <c r="D257" t="s">
        <v>38</v>
      </c>
      <c r="E257" t="s">
        <v>684</v>
      </c>
      <c r="F257" t="s">
        <v>685</v>
      </c>
      <c r="G257" t="s">
        <v>674</v>
      </c>
      <c r="H257" t="s">
        <v>686</v>
      </c>
      <c r="I257" t="s">
        <v>687</v>
      </c>
      <c r="J257" t="s">
        <v>43</v>
      </c>
      <c r="K257" t="s">
        <v>44</v>
      </c>
      <c r="L257">
        <v>15</v>
      </c>
      <c r="M257">
        <v>60</v>
      </c>
      <c r="N257" s="1">
        <v>1.9999999999999998</v>
      </c>
    </row>
    <row r="258" spans="1:14" outlineLevel="2" x14ac:dyDescent="0.25">
      <c r="A258" t="s">
        <v>590</v>
      </c>
      <c r="B258" t="s">
        <v>635</v>
      </c>
      <c r="C258" t="s">
        <v>674</v>
      </c>
      <c r="D258" t="s">
        <v>38</v>
      </c>
      <c r="E258" t="s">
        <v>688</v>
      </c>
      <c r="F258" t="s">
        <v>689</v>
      </c>
      <c r="G258" t="s">
        <v>674</v>
      </c>
      <c r="H258" t="s">
        <v>690</v>
      </c>
      <c r="I258" t="s">
        <v>691</v>
      </c>
      <c r="J258" t="s">
        <v>54</v>
      </c>
      <c r="K258" t="s">
        <v>248</v>
      </c>
      <c r="L258">
        <v>14</v>
      </c>
      <c r="M258">
        <v>56</v>
      </c>
      <c r="N258" s="1">
        <v>1.8666666666666665</v>
      </c>
    </row>
    <row r="259" spans="1:14" outlineLevel="2" x14ac:dyDescent="0.25">
      <c r="A259" t="s">
        <v>590</v>
      </c>
      <c r="B259" t="s">
        <v>635</v>
      </c>
      <c r="C259" t="s">
        <v>674</v>
      </c>
      <c r="D259" t="s">
        <v>38</v>
      </c>
      <c r="E259" t="s">
        <v>164</v>
      </c>
      <c r="F259" t="s">
        <v>692</v>
      </c>
      <c r="G259" t="s">
        <v>674</v>
      </c>
      <c r="H259" t="s">
        <v>693</v>
      </c>
      <c r="I259" t="s">
        <v>694</v>
      </c>
      <c r="J259" t="s">
        <v>54</v>
      </c>
      <c r="K259" t="s">
        <v>248</v>
      </c>
      <c r="L259">
        <v>5</v>
      </c>
      <c r="M259">
        <v>20</v>
      </c>
      <c r="N259" s="1">
        <v>0.91666666666666652</v>
      </c>
    </row>
    <row r="260" spans="1:14" outlineLevel="1" x14ac:dyDescent="0.25">
      <c r="C260" s="6" t="s">
        <v>1017</v>
      </c>
      <c r="L260">
        <f>SUBTOTAL(9,L254:L259)</f>
        <v>88</v>
      </c>
      <c r="M260">
        <f>SUBTOTAL(9,M254:M259)</f>
        <v>352</v>
      </c>
      <c r="N260" s="1">
        <f>SUBTOTAL(9,N254:N259)</f>
        <v>11.983333333333333</v>
      </c>
    </row>
    <row r="261" spans="1:14" outlineLevel="2" x14ac:dyDescent="0.25">
      <c r="A261" t="s">
        <v>590</v>
      </c>
      <c r="B261" t="s">
        <v>635</v>
      </c>
      <c r="C261" t="s">
        <v>635</v>
      </c>
      <c r="D261" t="s">
        <v>38</v>
      </c>
      <c r="E261" t="s">
        <v>410</v>
      </c>
      <c r="F261" t="s">
        <v>652</v>
      </c>
      <c r="G261" t="s">
        <v>590</v>
      </c>
      <c r="H261" t="s">
        <v>695</v>
      </c>
      <c r="I261" t="s">
        <v>696</v>
      </c>
      <c r="J261" t="s">
        <v>43</v>
      </c>
      <c r="K261" t="s">
        <v>44</v>
      </c>
      <c r="L261">
        <v>3</v>
      </c>
      <c r="M261">
        <v>12</v>
      </c>
      <c r="N261" s="1">
        <v>0.75</v>
      </c>
    </row>
    <row r="262" spans="1:14" outlineLevel="2" x14ac:dyDescent="0.25">
      <c r="A262" t="s">
        <v>590</v>
      </c>
      <c r="B262" t="s">
        <v>635</v>
      </c>
      <c r="C262" t="s">
        <v>635</v>
      </c>
      <c r="D262" t="s">
        <v>38</v>
      </c>
      <c r="E262" t="s">
        <v>410</v>
      </c>
      <c r="F262" t="s">
        <v>652</v>
      </c>
      <c r="G262" t="s">
        <v>590</v>
      </c>
      <c r="H262" t="s">
        <v>697</v>
      </c>
      <c r="I262" t="s">
        <v>698</v>
      </c>
      <c r="J262" t="s">
        <v>43</v>
      </c>
      <c r="K262" t="s">
        <v>44</v>
      </c>
      <c r="L262">
        <v>4</v>
      </c>
      <c r="M262">
        <v>16</v>
      </c>
      <c r="N262" s="1">
        <v>1</v>
      </c>
    </row>
    <row r="263" spans="1:14" outlineLevel="2" x14ac:dyDescent="0.25">
      <c r="A263" t="s">
        <v>590</v>
      </c>
      <c r="B263" t="s">
        <v>635</v>
      </c>
      <c r="C263" t="s">
        <v>635</v>
      </c>
      <c r="D263" t="s">
        <v>38</v>
      </c>
      <c r="E263" t="s">
        <v>644</v>
      </c>
      <c r="F263" t="s">
        <v>699</v>
      </c>
      <c r="G263" t="s">
        <v>590</v>
      </c>
      <c r="H263" t="s">
        <v>700</v>
      </c>
      <c r="I263" t="s">
        <v>701</v>
      </c>
      <c r="J263" t="s">
        <v>54</v>
      </c>
      <c r="K263" t="s">
        <v>44</v>
      </c>
      <c r="L263">
        <v>1</v>
      </c>
      <c r="M263">
        <v>4</v>
      </c>
      <c r="N263" s="1">
        <v>0.25</v>
      </c>
    </row>
    <row r="264" spans="1:14" outlineLevel="2" x14ac:dyDescent="0.25">
      <c r="A264" t="s">
        <v>590</v>
      </c>
      <c r="B264" t="s">
        <v>635</v>
      </c>
      <c r="C264" t="s">
        <v>635</v>
      </c>
      <c r="D264" t="s">
        <v>38</v>
      </c>
      <c r="E264" t="s">
        <v>702</v>
      </c>
      <c r="F264" t="s">
        <v>692</v>
      </c>
      <c r="G264" t="s">
        <v>674</v>
      </c>
      <c r="H264" t="s">
        <v>703</v>
      </c>
      <c r="I264" t="s">
        <v>704</v>
      </c>
      <c r="J264" t="s">
        <v>54</v>
      </c>
      <c r="K264" t="s">
        <v>248</v>
      </c>
      <c r="L264">
        <v>8</v>
      </c>
      <c r="M264">
        <v>32</v>
      </c>
      <c r="N264" s="1">
        <v>1.3333333333333333</v>
      </c>
    </row>
    <row r="265" spans="1:14" outlineLevel="1" x14ac:dyDescent="0.25">
      <c r="C265" s="6" t="s">
        <v>983</v>
      </c>
      <c r="L265">
        <f>SUBTOTAL(9,L261:L264)</f>
        <v>16</v>
      </c>
      <c r="M265">
        <f>SUBTOTAL(9,M261:M264)</f>
        <v>64</v>
      </c>
      <c r="N265" s="1">
        <f>SUBTOTAL(9,N261:N264)</f>
        <v>3.333333333333333</v>
      </c>
    </row>
    <row r="266" spans="1:14" outlineLevel="2" x14ac:dyDescent="0.25">
      <c r="A266" t="s">
        <v>590</v>
      </c>
      <c r="B266" t="s">
        <v>705</v>
      </c>
      <c r="C266" t="s">
        <v>705</v>
      </c>
      <c r="D266" t="s">
        <v>621</v>
      </c>
      <c r="E266" t="s">
        <v>706</v>
      </c>
      <c r="F266" t="s">
        <v>707</v>
      </c>
      <c r="G266" t="s">
        <v>705</v>
      </c>
      <c r="H266" t="s">
        <v>708</v>
      </c>
      <c r="I266" t="s">
        <v>709</v>
      </c>
      <c r="J266" t="s">
        <v>43</v>
      </c>
      <c r="K266" t="s">
        <v>44</v>
      </c>
      <c r="L266">
        <v>13</v>
      </c>
      <c r="M266">
        <v>52</v>
      </c>
      <c r="N266" s="1">
        <v>2.1666666666666665</v>
      </c>
    </row>
    <row r="267" spans="1:14" outlineLevel="2" x14ac:dyDescent="0.25">
      <c r="A267" t="s">
        <v>590</v>
      </c>
      <c r="B267" t="s">
        <v>705</v>
      </c>
      <c r="C267" t="s">
        <v>705</v>
      </c>
      <c r="D267" t="s">
        <v>38</v>
      </c>
      <c r="E267" t="s">
        <v>710</v>
      </c>
      <c r="F267" t="s">
        <v>711</v>
      </c>
      <c r="G267" t="s">
        <v>705</v>
      </c>
      <c r="H267" t="s">
        <v>712</v>
      </c>
      <c r="I267" t="s">
        <v>713</v>
      </c>
      <c r="J267" t="s">
        <v>54</v>
      </c>
      <c r="K267" t="s">
        <v>12</v>
      </c>
      <c r="L267">
        <v>1</v>
      </c>
      <c r="M267">
        <v>4</v>
      </c>
      <c r="N267" s="1">
        <v>0.25</v>
      </c>
    </row>
    <row r="268" spans="1:14" outlineLevel="1" x14ac:dyDescent="0.25">
      <c r="C268" s="6" t="s">
        <v>984</v>
      </c>
      <c r="L268">
        <f>SUBTOTAL(9,L266:L267)</f>
        <v>14</v>
      </c>
      <c r="M268">
        <f>SUBTOTAL(9,M266:M267)</f>
        <v>56</v>
      </c>
      <c r="N268" s="1">
        <f>SUBTOTAL(9,N266:N267)</f>
        <v>2.4166666666666665</v>
      </c>
    </row>
    <row r="269" spans="1:14" outlineLevel="2" x14ac:dyDescent="0.25">
      <c r="A269" t="s">
        <v>590</v>
      </c>
      <c r="B269" t="s">
        <v>714</v>
      </c>
      <c r="C269" t="s">
        <v>715</v>
      </c>
      <c r="D269" t="s">
        <v>38</v>
      </c>
      <c r="E269" t="s">
        <v>716</v>
      </c>
      <c r="F269" t="s">
        <v>717</v>
      </c>
      <c r="G269" t="s">
        <v>715</v>
      </c>
      <c r="H269" t="s">
        <v>718</v>
      </c>
      <c r="I269" t="s">
        <v>719</v>
      </c>
      <c r="J269" t="s">
        <v>43</v>
      </c>
      <c r="K269" t="s">
        <v>44</v>
      </c>
      <c r="L269">
        <v>26</v>
      </c>
      <c r="M269">
        <v>78</v>
      </c>
      <c r="N269" s="1">
        <v>3.25</v>
      </c>
    </row>
    <row r="270" spans="1:14" outlineLevel="2" x14ac:dyDescent="0.25">
      <c r="A270" t="s">
        <v>590</v>
      </c>
      <c r="B270" t="s">
        <v>714</v>
      </c>
      <c r="C270" t="s">
        <v>715</v>
      </c>
      <c r="D270" t="s">
        <v>38</v>
      </c>
      <c r="E270" t="s">
        <v>716</v>
      </c>
      <c r="F270" t="s">
        <v>717</v>
      </c>
      <c r="G270" t="s">
        <v>715</v>
      </c>
      <c r="H270" t="s">
        <v>718</v>
      </c>
      <c r="I270" t="s">
        <v>720</v>
      </c>
      <c r="J270" t="s">
        <v>43</v>
      </c>
      <c r="K270" t="s">
        <v>44</v>
      </c>
      <c r="L270">
        <v>22</v>
      </c>
      <c r="M270">
        <v>66</v>
      </c>
      <c r="N270" s="1">
        <v>2.75</v>
      </c>
    </row>
    <row r="271" spans="1:14" outlineLevel="1" x14ac:dyDescent="0.25">
      <c r="C271" s="6" t="s">
        <v>1018</v>
      </c>
      <c r="L271">
        <f>SUBTOTAL(9,L269:L270)</f>
        <v>48</v>
      </c>
      <c r="M271">
        <f>SUBTOTAL(9,M269:M270)</f>
        <v>144</v>
      </c>
      <c r="N271" s="1">
        <f>SUBTOTAL(9,N269:N270)</f>
        <v>6</v>
      </c>
    </row>
    <row r="272" spans="1:14" outlineLevel="2" x14ac:dyDescent="0.25">
      <c r="A272" t="s">
        <v>590</v>
      </c>
      <c r="B272" t="s">
        <v>714</v>
      </c>
      <c r="C272" t="s">
        <v>721</v>
      </c>
      <c r="D272" t="s">
        <v>38</v>
      </c>
      <c r="E272" t="s">
        <v>722</v>
      </c>
      <c r="F272" t="s">
        <v>377</v>
      </c>
      <c r="G272" t="s">
        <v>721</v>
      </c>
      <c r="H272" t="s">
        <v>723</v>
      </c>
      <c r="I272" t="s">
        <v>724</v>
      </c>
      <c r="J272" t="s">
        <v>54</v>
      </c>
      <c r="K272" t="s">
        <v>44</v>
      </c>
      <c r="L272">
        <v>15</v>
      </c>
      <c r="M272">
        <v>30</v>
      </c>
      <c r="N272" s="1">
        <v>1.2499999999999998</v>
      </c>
    </row>
    <row r="273" spans="1:14" outlineLevel="2" x14ac:dyDescent="0.25">
      <c r="A273" t="s">
        <v>590</v>
      </c>
      <c r="B273" t="s">
        <v>714</v>
      </c>
      <c r="C273" t="s">
        <v>721</v>
      </c>
      <c r="D273" t="s">
        <v>38</v>
      </c>
      <c r="E273" t="s">
        <v>725</v>
      </c>
      <c r="F273" t="s">
        <v>726</v>
      </c>
      <c r="G273" t="s">
        <v>721</v>
      </c>
      <c r="H273" t="s">
        <v>727</v>
      </c>
      <c r="I273" t="s">
        <v>728</v>
      </c>
      <c r="J273" t="s">
        <v>54</v>
      </c>
      <c r="K273" t="s">
        <v>44</v>
      </c>
      <c r="L273">
        <v>15</v>
      </c>
      <c r="M273">
        <v>45</v>
      </c>
      <c r="N273" s="1">
        <v>1.875</v>
      </c>
    </row>
    <row r="274" spans="1:14" outlineLevel="2" x14ac:dyDescent="0.25">
      <c r="A274" t="s">
        <v>590</v>
      </c>
      <c r="B274" t="s">
        <v>714</v>
      </c>
      <c r="C274" t="s">
        <v>721</v>
      </c>
      <c r="D274" t="s">
        <v>621</v>
      </c>
      <c r="E274" t="s">
        <v>729</v>
      </c>
      <c r="F274" t="s">
        <v>267</v>
      </c>
      <c r="G274" t="s">
        <v>721</v>
      </c>
      <c r="H274" t="s">
        <v>730</v>
      </c>
      <c r="I274" t="s">
        <v>731</v>
      </c>
      <c r="J274" t="s">
        <v>54</v>
      </c>
      <c r="K274" t="s">
        <v>10</v>
      </c>
      <c r="L274">
        <v>11</v>
      </c>
      <c r="M274">
        <v>22</v>
      </c>
      <c r="N274" s="1">
        <v>0.91666666666666674</v>
      </c>
    </row>
    <row r="275" spans="1:14" outlineLevel="1" x14ac:dyDescent="0.25">
      <c r="C275" s="6" t="s">
        <v>1019</v>
      </c>
      <c r="L275">
        <f>SUBTOTAL(9,L272:L274)</f>
        <v>41</v>
      </c>
      <c r="M275">
        <f>SUBTOTAL(9,M272:M274)</f>
        <v>97</v>
      </c>
      <c r="N275" s="1">
        <f>SUBTOTAL(9,N272:N274)</f>
        <v>4.041666666666667</v>
      </c>
    </row>
    <row r="276" spans="1:14" outlineLevel="2" x14ac:dyDescent="0.25">
      <c r="A276" t="s">
        <v>732</v>
      </c>
      <c r="B276" t="s">
        <v>733</v>
      </c>
      <c r="C276" t="s">
        <v>733</v>
      </c>
      <c r="D276" t="s">
        <v>38</v>
      </c>
      <c r="E276" t="s">
        <v>734</v>
      </c>
      <c r="F276" t="s">
        <v>735</v>
      </c>
      <c r="G276" t="s">
        <v>736</v>
      </c>
      <c r="H276" t="s">
        <v>737</v>
      </c>
      <c r="I276" t="s">
        <v>738</v>
      </c>
      <c r="J276" t="s">
        <v>54</v>
      </c>
      <c r="K276" t="s">
        <v>248</v>
      </c>
      <c r="L276">
        <v>9</v>
      </c>
      <c r="M276">
        <v>36</v>
      </c>
      <c r="N276" s="1">
        <v>1.5833333333333335</v>
      </c>
    </row>
    <row r="277" spans="1:14" outlineLevel="2" x14ac:dyDescent="0.25">
      <c r="A277" t="s">
        <v>732</v>
      </c>
      <c r="B277" t="s">
        <v>733</v>
      </c>
      <c r="C277" t="s">
        <v>733</v>
      </c>
      <c r="D277" t="s">
        <v>38</v>
      </c>
      <c r="E277" t="s">
        <v>546</v>
      </c>
      <c r="F277" t="s">
        <v>739</v>
      </c>
      <c r="G277" t="s">
        <v>736</v>
      </c>
      <c r="H277" t="s">
        <v>740</v>
      </c>
      <c r="I277" t="s">
        <v>741</v>
      </c>
      <c r="J277" t="s">
        <v>43</v>
      </c>
      <c r="K277" t="s">
        <v>44</v>
      </c>
      <c r="L277">
        <v>12</v>
      </c>
      <c r="M277">
        <v>48</v>
      </c>
      <c r="N277" s="1">
        <v>2</v>
      </c>
    </row>
    <row r="278" spans="1:14" outlineLevel="2" x14ac:dyDescent="0.25">
      <c r="A278" t="s">
        <v>732</v>
      </c>
      <c r="B278" t="s">
        <v>733</v>
      </c>
      <c r="C278" t="s">
        <v>733</v>
      </c>
      <c r="D278" t="s">
        <v>38</v>
      </c>
      <c r="E278" t="s">
        <v>742</v>
      </c>
      <c r="F278" t="s">
        <v>743</v>
      </c>
      <c r="G278" t="s">
        <v>736</v>
      </c>
      <c r="H278" t="s">
        <v>744</v>
      </c>
      <c r="I278" t="s">
        <v>745</v>
      </c>
      <c r="J278" t="s">
        <v>54</v>
      </c>
      <c r="K278" t="s">
        <v>248</v>
      </c>
      <c r="L278">
        <v>5</v>
      </c>
      <c r="M278">
        <v>20</v>
      </c>
      <c r="N278" s="1">
        <v>0.83333333333333326</v>
      </c>
    </row>
    <row r="279" spans="1:14" outlineLevel="2" x14ac:dyDescent="0.25">
      <c r="A279" t="s">
        <v>732</v>
      </c>
      <c r="B279" t="s">
        <v>733</v>
      </c>
      <c r="C279" t="s">
        <v>733</v>
      </c>
      <c r="D279" t="s">
        <v>38</v>
      </c>
      <c r="E279" t="s">
        <v>746</v>
      </c>
      <c r="F279" t="s">
        <v>747</v>
      </c>
      <c r="G279" t="s">
        <v>736</v>
      </c>
      <c r="H279" t="s">
        <v>748</v>
      </c>
      <c r="I279" t="s">
        <v>749</v>
      </c>
      <c r="J279" t="s">
        <v>54</v>
      </c>
      <c r="K279" t="s">
        <v>248</v>
      </c>
      <c r="L279">
        <v>16</v>
      </c>
      <c r="M279">
        <v>64</v>
      </c>
      <c r="N279" s="1">
        <v>2.8333333333333326</v>
      </c>
    </row>
    <row r="280" spans="1:14" outlineLevel="2" x14ac:dyDescent="0.25">
      <c r="A280" t="s">
        <v>732</v>
      </c>
      <c r="B280" t="s">
        <v>733</v>
      </c>
      <c r="C280" t="s">
        <v>733</v>
      </c>
      <c r="D280" t="s">
        <v>38</v>
      </c>
      <c r="E280" t="s">
        <v>546</v>
      </c>
      <c r="F280" t="s">
        <v>739</v>
      </c>
      <c r="G280" t="s">
        <v>736</v>
      </c>
      <c r="H280" t="s">
        <v>599</v>
      </c>
      <c r="I280" t="s">
        <v>750</v>
      </c>
      <c r="J280" t="s">
        <v>54</v>
      </c>
      <c r="K280" t="s">
        <v>12</v>
      </c>
      <c r="L280">
        <v>1</v>
      </c>
      <c r="M280">
        <v>1</v>
      </c>
      <c r="N280" s="1">
        <v>6.25E-2</v>
      </c>
    </row>
    <row r="281" spans="1:14" outlineLevel="2" x14ac:dyDescent="0.25">
      <c r="A281" t="s">
        <v>732</v>
      </c>
      <c r="B281" t="s">
        <v>733</v>
      </c>
      <c r="C281" t="s">
        <v>733</v>
      </c>
      <c r="D281" t="s">
        <v>38</v>
      </c>
      <c r="E281" t="s">
        <v>751</v>
      </c>
      <c r="F281" t="s">
        <v>752</v>
      </c>
      <c r="G281" t="s">
        <v>736</v>
      </c>
      <c r="H281" t="s">
        <v>599</v>
      </c>
      <c r="I281" t="s">
        <v>753</v>
      </c>
      <c r="J281" t="s">
        <v>54</v>
      </c>
      <c r="K281" t="s">
        <v>12</v>
      </c>
      <c r="L281">
        <v>1</v>
      </c>
      <c r="M281">
        <v>2</v>
      </c>
      <c r="N281" s="1">
        <v>0.125</v>
      </c>
    </row>
    <row r="282" spans="1:14" outlineLevel="1" x14ac:dyDescent="0.25">
      <c r="C282" s="6" t="s">
        <v>985</v>
      </c>
      <c r="L282">
        <f>SUBTOTAL(9,L276:L281)</f>
        <v>44</v>
      </c>
      <c r="M282">
        <f>SUBTOTAL(9,M276:M281)</f>
        <v>171</v>
      </c>
      <c r="N282" s="1">
        <f>SUBTOTAL(9,N276:N281)</f>
        <v>7.4375</v>
      </c>
    </row>
    <row r="283" spans="1:14" outlineLevel="2" x14ac:dyDescent="0.25">
      <c r="A283" t="s">
        <v>732</v>
      </c>
      <c r="B283" t="s">
        <v>733</v>
      </c>
      <c r="C283" t="s">
        <v>736</v>
      </c>
      <c r="D283" t="s">
        <v>38</v>
      </c>
      <c r="E283" t="s">
        <v>754</v>
      </c>
      <c r="F283" t="s">
        <v>755</v>
      </c>
      <c r="G283" t="s">
        <v>736</v>
      </c>
      <c r="H283" t="s">
        <v>179</v>
      </c>
      <c r="I283" t="s">
        <v>756</v>
      </c>
      <c r="J283" t="s">
        <v>43</v>
      </c>
      <c r="K283" t="s">
        <v>44</v>
      </c>
      <c r="L283">
        <v>23</v>
      </c>
      <c r="M283">
        <v>92</v>
      </c>
      <c r="N283" s="1">
        <v>3.0666666666666664</v>
      </c>
    </row>
    <row r="284" spans="1:14" outlineLevel="2" x14ac:dyDescent="0.25">
      <c r="A284" t="s">
        <v>732</v>
      </c>
      <c r="B284" t="s">
        <v>733</v>
      </c>
      <c r="C284" t="s">
        <v>736</v>
      </c>
      <c r="D284" t="s">
        <v>38</v>
      </c>
      <c r="E284" t="s">
        <v>225</v>
      </c>
      <c r="F284" t="s">
        <v>757</v>
      </c>
      <c r="G284" t="s">
        <v>736</v>
      </c>
      <c r="H284" t="s">
        <v>758</v>
      </c>
      <c r="I284" t="s">
        <v>759</v>
      </c>
      <c r="J284" t="s">
        <v>54</v>
      </c>
      <c r="K284" t="s">
        <v>10</v>
      </c>
      <c r="L284">
        <v>16</v>
      </c>
      <c r="M284">
        <v>64</v>
      </c>
      <c r="N284" s="1">
        <v>2.2833333333333332</v>
      </c>
    </row>
    <row r="285" spans="1:14" outlineLevel="2" x14ac:dyDescent="0.25">
      <c r="A285" t="s">
        <v>732</v>
      </c>
      <c r="B285" t="s">
        <v>733</v>
      </c>
      <c r="C285" t="s">
        <v>736</v>
      </c>
      <c r="D285" t="s">
        <v>38</v>
      </c>
      <c r="E285" t="s">
        <v>225</v>
      </c>
      <c r="F285" t="s">
        <v>757</v>
      </c>
      <c r="G285" t="s">
        <v>736</v>
      </c>
      <c r="H285" t="s">
        <v>758</v>
      </c>
      <c r="I285" t="s">
        <v>760</v>
      </c>
      <c r="J285" t="s">
        <v>54</v>
      </c>
      <c r="K285" t="s">
        <v>10</v>
      </c>
      <c r="L285">
        <v>16</v>
      </c>
      <c r="M285">
        <v>0</v>
      </c>
      <c r="N285" s="1">
        <v>0</v>
      </c>
    </row>
    <row r="286" spans="1:14" outlineLevel="2" x14ac:dyDescent="0.25">
      <c r="A286" t="s">
        <v>732</v>
      </c>
      <c r="B286" t="s">
        <v>733</v>
      </c>
      <c r="C286" t="s">
        <v>736</v>
      </c>
      <c r="D286" t="s">
        <v>38</v>
      </c>
      <c r="E286" t="s">
        <v>761</v>
      </c>
      <c r="F286" t="s">
        <v>762</v>
      </c>
      <c r="G286" t="s">
        <v>736</v>
      </c>
      <c r="H286" t="s">
        <v>763</v>
      </c>
      <c r="I286" t="s">
        <v>764</v>
      </c>
      <c r="J286" t="s">
        <v>54</v>
      </c>
      <c r="K286" t="s">
        <v>248</v>
      </c>
      <c r="L286">
        <v>20</v>
      </c>
      <c r="M286">
        <v>80</v>
      </c>
      <c r="N286" s="1">
        <v>2.6666666666666665</v>
      </c>
    </row>
    <row r="287" spans="1:14" outlineLevel="2" x14ac:dyDescent="0.25">
      <c r="A287" t="s">
        <v>732</v>
      </c>
      <c r="B287" t="s">
        <v>733</v>
      </c>
      <c r="C287" t="s">
        <v>736</v>
      </c>
      <c r="D287" t="s">
        <v>38</v>
      </c>
      <c r="E287" t="s">
        <v>761</v>
      </c>
      <c r="F287" t="s">
        <v>762</v>
      </c>
      <c r="G287" t="s">
        <v>736</v>
      </c>
      <c r="H287" t="s">
        <v>763</v>
      </c>
      <c r="I287" t="s">
        <v>765</v>
      </c>
      <c r="J287" t="s">
        <v>54</v>
      </c>
      <c r="K287" t="s">
        <v>248</v>
      </c>
      <c r="L287">
        <v>20</v>
      </c>
      <c r="M287">
        <v>0</v>
      </c>
      <c r="N287" s="1">
        <v>0</v>
      </c>
    </row>
    <row r="288" spans="1:14" outlineLevel="2" x14ac:dyDescent="0.25">
      <c r="A288" t="s">
        <v>732</v>
      </c>
      <c r="B288" t="s">
        <v>733</v>
      </c>
      <c r="C288" t="s">
        <v>736</v>
      </c>
      <c r="D288" t="s">
        <v>38</v>
      </c>
      <c r="E288" t="s">
        <v>734</v>
      </c>
      <c r="F288" t="s">
        <v>735</v>
      </c>
      <c r="G288" t="s">
        <v>736</v>
      </c>
      <c r="H288" t="s">
        <v>567</v>
      </c>
      <c r="I288" t="s">
        <v>766</v>
      </c>
      <c r="J288" t="s">
        <v>54</v>
      </c>
      <c r="K288" t="s">
        <v>248</v>
      </c>
      <c r="L288">
        <v>18</v>
      </c>
      <c r="M288">
        <v>72</v>
      </c>
      <c r="N288" s="1">
        <v>2.4</v>
      </c>
    </row>
    <row r="289" spans="1:14" outlineLevel="2" x14ac:dyDescent="0.25">
      <c r="A289" t="s">
        <v>732</v>
      </c>
      <c r="B289" t="s">
        <v>733</v>
      </c>
      <c r="C289" t="s">
        <v>736</v>
      </c>
      <c r="D289" t="s">
        <v>38</v>
      </c>
      <c r="E289" t="s">
        <v>767</v>
      </c>
      <c r="F289" t="s">
        <v>768</v>
      </c>
      <c r="G289" t="s">
        <v>736</v>
      </c>
      <c r="H289" t="s">
        <v>769</v>
      </c>
      <c r="I289" t="s">
        <v>770</v>
      </c>
      <c r="J289" t="s">
        <v>54</v>
      </c>
      <c r="K289" t="s">
        <v>248</v>
      </c>
      <c r="L289">
        <v>12</v>
      </c>
      <c r="M289">
        <v>48</v>
      </c>
      <c r="N289" s="1">
        <v>1.5999999999999999</v>
      </c>
    </row>
    <row r="290" spans="1:14" outlineLevel="2" x14ac:dyDescent="0.25">
      <c r="A290" t="s">
        <v>732</v>
      </c>
      <c r="B290" t="s">
        <v>733</v>
      </c>
      <c r="C290" t="s">
        <v>736</v>
      </c>
      <c r="D290" t="s">
        <v>38</v>
      </c>
      <c r="E290" t="s">
        <v>746</v>
      </c>
      <c r="F290" t="s">
        <v>747</v>
      </c>
      <c r="G290" t="s">
        <v>736</v>
      </c>
      <c r="H290" t="s">
        <v>504</v>
      </c>
      <c r="I290" t="s">
        <v>771</v>
      </c>
      <c r="J290" t="s">
        <v>54</v>
      </c>
      <c r="K290" t="s">
        <v>248</v>
      </c>
      <c r="L290">
        <v>13</v>
      </c>
      <c r="M290">
        <v>52</v>
      </c>
      <c r="N290" s="1">
        <v>1.7333333333333332</v>
      </c>
    </row>
    <row r="291" spans="1:14" outlineLevel="2" x14ac:dyDescent="0.25">
      <c r="A291" t="s">
        <v>732</v>
      </c>
      <c r="B291" t="s">
        <v>733</v>
      </c>
      <c r="C291" t="s">
        <v>736</v>
      </c>
      <c r="D291" t="s">
        <v>38</v>
      </c>
      <c r="E291" t="s">
        <v>772</v>
      </c>
      <c r="F291" t="s">
        <v>773</v>
      </c>
      <c r="G291" t="s">
        <v>736</v>
      </c>
      <c r="H291" t="s">
        <v>774</v>
      </c>
      <c r="I291" t="s">
        <v>775</v>
      </c>
      <c r="J291" t="s">
        <v>43</v>
      </c>
      <c r="K291" t="s">
        <v>44</v>
      </c>
      <c r="L291">
        <v>21</v>
      </c>
      <c r="M291">
        <v>84</v>
      </c>
      <c r="N291" s="1">
        <v>2.8</v>
      </c>
    </row>
    <row r="292" spans="1:14" outlineLevel="2" x14ac:dyDescent="0.25">
      <c r="A292" t="s">
        <v>732</v>
      </c>
      <c r="B292" t="s">
        <v>733</v>
      </c>
      <c r="C292" t="s">
        <v>736</v>
      </c>
      <c r="D292" t="s">
        <v>38</v>
      </c>
      <c r="E292" t="s">
        <v>734</v>
      </c>
      <c r="F292" t="s">
        <v>735</v>
      </c>
      <c r="G292" t="s">
        <v>736</v>
      </c>
      <c r="H292" t="s">
        <v>509</v>
      </c>
      <c r="I292" t="s">
        <v>776</v>
      </c>
      <c r="J292" t="s">
        <v>54</v>
      </c>
      <c r="K292" t="s">
        <v>248</v>
      </c>
      <c r="L292">
        <v>18</v>
      </c>
      <c r="M292">
        <v>72</v>
      </c>
      <c r="N292" s="1">
        <v>2.4</v>
      </c>
    </row>
    <row r="293" spans="1:14" outlineLevel="2" x14ac:dyDescent="0.25">
      <c r="A293" t="s">
        <v>732</v>
      </c>
      <c r="B293" t="s">
        <v>733</v>
      </c>
      <c r="C293" t="s">
        <v>736</v>
      </c>
      <c r="D293" t="s">
        <v>38</v>
      </c>
      <c r="E293" t="s">
        <v>742</v>
      </c>
      <c r="F293" t="s">
        <v>743</v>
      </c>
      <c r="G293" t="s">
        <v>736</v>
      </c>
      <c r="H293" t="s">
        <v>777</v>
      </c>
      <c r="I293" t="s">
        <v>778</v>
      </c>
      <c r="J293" t="s">
        <v>54</v>
      </c>
      <c r="K293" t="s">
        <v>248</v>
      </c>
      <c r="L293">
        <v>31</v>
      </c>
      <c r="M293">
        <v>0</v>
      </c>
      <c r="N293" s="1">
        <v>0</v>
      </c>
    </row>
    <row r="294" spans="1:14" outlineLevel="2" x14ac:dyDescent="0.25">
      <c r="A294" t="s">
        <v>732</v>
      </c>
      <c r="B294" t="s">
        <v>733</v>
      </c>
      <c r="C294" t="s">
        <v>736</v>
      </c>
      <c r="D294" t="s">
        <v>38</v>
      </c>
      <c r="E294" t="s">
        <v>742</v>
      </c>
      <c r="F294" t="s">
        <v>743</v>
      </c>
      <c r="G294" t="s">
        <v>736</v>
      </c>
      <c r="H294" t="s">
        <v>777</v>
      </c>
      <c r="I294" t="s">
        <v>779</v>
      </c>
      <c r="J294" t="s">
        <v>54</v>
      </c>
      <c r="K294" t="s">
        <v>248</v>
      </c>
      <c r="L294">
        <v>31</v>
      </c>
      <c r="M294">
        <v>124</v>
      </c>
      <c r="N294" s="1">
        <v>4.1333333333333329</v>
      </c>
    </row>
    <row r="295" spans="1:14" outlineLevel="2" x14ac:dyDescent="0.25">
      <c r="A295" t="s">
        <v>732</v>
      </c>
      <c r="B295" t="s">
        <v>733</v>
      </c>
      <c r="C295" t="s">
        <v>736</v>
      </c>
      <c r="D295" t="s">
        <v>38</v>
      </c>
      <c r="E295" t="s">
        <v>746</v>
      </c>
      <c r="F295" t="s">
        <v>747</v>
      </c>
      <c r="G295" t="s">
        <v>736</v>
      </c>
      <c r="H295" t="s">
        <v>533</v>
      </c>
      <c r="I295" t="s">
        <v>780</v>
      </c>
      <c r="J295" t="s">
        <v>54</v>
      </c>
      <c r="K295" t="s">
        <v>248</v>
      </c>
      <c r="L295">
        <v>1</v>
      </c>
      <c r="M295">
        <v>4</v>
      </c>
      <c r="N295" s="1">
        <v>0.13333333333333333</v>
      </c>
    </row>
    <row r="296" spans="1:14" outlineLevel="1" x14ac:dyDescent="0.25">
      <c r="C296" s="6" t="s">
        <v>1020</v>
      </c>
      <c r="L296">
        <f>SUBTOTAL(9,L283:L295)</f>
        <v>240</v>
      </c>
      <c r="M296">
        <f>SUBTOTAL(9,M283:M295)</f>
        <v>692</v>
      </c>
      <c r="N296" s="1">
        <f>SUBTOTAL(9,N283:N295)</f>
        <v>23.216666666666661</v>
      </c>
    </row>
    <row r="297" spans="1:14" outlineLevel="2" x14ac:dyDescent="0.25">
      <c r="A297" t="s">
        <v>732</v>
      </c>
      <c r="B297" t="s">
        <v>781</v>
      </c>
      <c r="C297" t="s">
        <v>781</v>
      </c>
      <c r="D297" t="s">
        <v>38</v>
      </c>
      <c r="E297" t="s">
        <v>782</v>
      </c>
      <c r="F297" t="s">
        <v>783</v>
      </c>
      <c r="G297" t="s">
        <v>781</v>
      </c>
      <c r="H297" t="s">
        <v>125</v>
      </c>
      <c r="I297" t="s">
        <v>784</v>
      </c>
      <c r="J297" t="s">
        <v>54</v>
      </c>
      <c r="K297" t="s">
        <v>10</v>
      </c>
      <c r="L297">
        <v>23</v>
      </c>
      <c r="M297">
        <v>92</v>
      </c>
      <c r="N297" s="1">
        <v>3.0666666666666664</v>
      </c>
    </row>
    <row r="298" spans="1:14" outlineLevel="2" x14ac:dyDescent="0.25">
      <c r="A298" t="s">
        <v>732</v>
      </c>
      <c r="B298" t="s">
        <v>781</v>
      </c>
      <c r="C298" t="s">
        <v>781</v>
      </c>
      <c r="D298" t="s">
        <v>38</v>
      </c>
      <c r="E298" t="s">
        <v>785</v>
      </c>
      <c r="F298" t="s">
        <v>786</v>
      </c>
      <c r="G298" t="s">
        <v>781</v>
      </c>
      <c r="H298" t="s">
        <v>533</v>
      </c>
      <c r="I298" t="s">
        <v>787</v>
      </c>
      <c r="J298" t="s">
        <v>54</v>
      </c>
      <c r="K298" t="s">
        <v>10</v>
      </c>
      <c r="L298">
        <v>3</v>
      </c>
      <c r="M298">
        <v>12</v>
      </c>
      <c r="N298" s="1">
        <v>0.4</v>
      </c>
    </row>
    <row r="299" spans="1:14" outlineLevel="2" x14ac:dyDescent="0.25">
      <c r="A299" t="s">
        <v>732</v>
      </c>
      <c r="B299" t="s">
        <v>781</v>
      </c>
      <c r="C299" t="s">
        <v>781</v>
      </c>
      <c r="D299" t="s">
        <v>38</v>
      </c>
      <c r="E299" t="s">
        <v>785</v>
      </c>
      <c r="F299" t="s">
        <v>786</v>
      </c>
      <c r="G299" t="s">
        <v>781</v>
      </c>
      <c r="H299" t="s">
        <v>788</v>
      </c>
      <c r="I299" t="s">
        <v>789</v>
      </c>
      <c r="J299" t="s">
        <v>54</v>
      </c>
      <c r="K299" t="s">
        <v>10</v>
      </c>
      <c r="L299">
        <v>10</v>
      </c>
      <c r="M299">
        <v>40</v>
      </c>
      <c r="N299" s="1">
        <v>1.6666666666666667</v>
      </c>
    </row>
    <row r="300" spans="1:14" outlineLevel="2" x14ac:dyDescent="0.25">
      <c r="A300" t="s">
        <v>732</v>
      </c>
      <c r="B300" t="s">
        <v>781</v>
      </c>
      <c r="C300" t="s">
        <v>781</v>
      </c>
      <c r="D300" t="s">
        <v>38</v>
      </c>
      <c r="E300" t="s">
        <v>790</v>
      </c>
      <c r="F300" t="s">
        <v>791</v>
      </c>
      <c r="G300" t="s">
        <v>781</v>
      </c>
      <c r="H300" t="s">
        <v>792</v>
      </c>
      <c r="I300" t="s">
        <v>793</v>
      </c>
      <c r="J300" t="s">
        <v>54</v>
      </c>
      <c r="K300" t="s">
        <v>10</v>
      </c>
      <c r="L300">
        <v>15</v>
      </c>
      <c r="M300">
        <v>60</v>
      </c>
      <c r="N300" s="1">
        <v>2.833333333333333</v>
      </c>
    </row>
    <row r="301" spans="1:14" outlineLevel="2" x14ac:dyDescent="0.25">
      <c r="A301" t="s">
        <v>732</v>
      </c>
      <c r="B301" t="s">
        <v>781</v>
      </c>
      <c r="C301" t="s">
        <v>781</v>
      </c>
      <c r="D301" t="s">
        <v>38</v>
      </c>
      <c r="E301" t="s">
        <v>794</v>
      </c>
      <c r="F301" t="s">
        <v>795</v>
      </c>
      <c r="G301" t="s">
        <v>781</v>
      </c>
      <c r="H301" t="s">
        <v>796</v>
      </c>
      <c r="I301" t="s">
        <v>797</v>
      </c>
      <c r="J301" t="s">
        <v>54</v>
      </c>
      <c r="K301" t="s">
        <v>10</v>
      </c>
      <c r="L301">
        <v>12</v>
      </c>
      <c r="M301">
        <v>48</v>
      </c>
      <c r="N301" s="1">
        <v>2.0833333333333335</v>
      </c>
    </row>
    <row r="302" spans="1:14" outlineLevel="2" x14ac:dyDescent="0.25">
      <c r="A302" t="s">
        <v>732</v>
      </c>
      <c r="B302" t="s">
        <v>781</v>
      </c>
      <c r="C302" t="s">
        <v>781</v>
      </c>
      <c r="D302" t="s">
        <v>38</v>
      </c>
      <c r="E302" t="s">
        <v>794</v>
      </c>
      <c r="F302" t="s">
        <v>795</v>
      </c>
      <c r="G302" t="s">
        <v>781</v>
      </c>
      <c r="H302" t="s">
        <v>798</v>
      </c>
      <c r="I302" t="s">
        <v>799</v>
      </c>
      <c r="J302" t="s">
        <v>54</v>
      </c>
      <c r="K302" t="s">
        <v>12</v>
      </c>
      <c r="L302">
        <v>1</v>
      </c>
      <c r="M302">
        <v>1</v>
      </c>
      <c r="N302" s="1">
        <v>6.25E-2</v>
      </c>
    </row>
    <row r="303" spans="1:14" outlineLevel="1" x14ac:dyDescent="0.25">
      <c r="C303" s="6" t="s">
        <v>986</v>
      </c>
      <c r="L303">
        <f>SUBTOTAL(9,L297:L302)</f>
        <v>64</v>
      </c>
      <c r="M303">
        <f>SUBTOTAL(9,M297:M302)</f>
        <v>253</v>
      </c>
      <c r="N303" s="1">
        <f>SUBTOTAL(9,N297:N302)</f>
        <v>10.112499999999999</v>
      </c>
    </row>
    <row r="304" spans="1:14" outlineLevel="2" x14ac:dyDescent="0.25">
      <c r="A304" t="s">
        <v>732</v>
      </c>
      <c r="B304" t="s">
        <v>800</v>
      </c>
      <c r="C304" t="s">
        <v>800</v>
      </c>
      <c r="D304" t="s">
        <v>38</v>
      </c>
      <c r="E304" t="s">
        <v>801</v>
      </c>
      <c r="F304" t="s">
        <v>802</v>
      </c>
      <c r="G304" t="s">
        <v>800</v>
      </c>
      <c r="H304" t="s">
        <v>803</v>
      </c>
      <c r="I304" t="s">
        <v>804</v>
      </c>
      <c r="J304" t="s">
        <v>43</v>
      </c>
      <c r="K304" t="s">
        <v>44</v>
      </c>
      <c r="L304">
        <v>11</v>
      </c>
      <c r="M304">
        <v>44</v>
      </c>
      <c r="N304" s="1">
        <v>1.4666666666666666</v>
      </c>
    </row>
    <row r="305" spans="1:14" outlineLevel="2" x14ac:dyDescent="0.25">
      <c r="A305" t="s">
        <v>732</v>
      </c>
      <c r="B305" t="s">
        <v>800</v>
      </c>
      <c r="C305" t="s">
        <v>800</v>
      </c>
      <c r="D305" t="s">
        <v>38</v>
      </c>
      <c r="E305" t="s">
        <v>801</v>
      </c>
      <c r="F305" t="s">
        <v>802</v>
      </c>
      <c r="G305" t="s">
        <v>800</v>
      </c>
      <c r="H305" t="s">
        <v>805</v>
      </c>
      <c r="I305" t="s">
        <v>806</v>
      </c>
      <c r="J305" t="s">
        <v>43</v>
      </c>
      <c r="K305" t="s">
        <v>44</v>
      </c>
      <c r="L305">
        <v>7</v>
      </c>
      <c r="M305">
        <v>28</v>
      </c>
      <c r="N305" s="1">
        <v>1.1666666666666665</v>
      </c>
    </row>
    <row r="306" spans="1:14" outlineLevel="1" x14ac:dyDescent="0.25">
      <c r="C306" s="6" t="s">
        <v>987</v>
      </c>
      <c r="L306">
        <f>SUBTOTAL(9,L304:L305)</f>
        <v>18</v>
      </c>
      <c r="M306">
        <f>SUBTOTAL(9,M304:M305)</f>
        <v>72</v>
      </c>
      <c r="N306" s="1">
        <f>SUBTOTAL(9,N304:N305)</f>
        <v>2.6333333333333329</v>
      </c>
    </row>
    <row r="307" spans="1:14" outlineLevel="2" x14ac:dyDescent="0.25">
      <c r="A307" t="s">
        <v>732</v>
      </c>
      <c r="B307" t="s">
        <v>807</v>
      </c>
      <c r="C307" t="s">
        <v>807</v>
      </c>
      <c r="D307" t="s">
        <v>38</v>
      </c>
      <c r="E307" t="s">
        <v>808</v>
      </c>
      <c r="F307" t="s">
        <v>809</v>
      </c>
      <c r="G307" t="s">
        <v>807</v>
      </c>
      <c r="H307" t="s">
        <v>810</v>
      </c>
      <c r="I307" t="s">
        <v>811</v>
      </c>
      <c r="J307" t="s">
        <v>54</v>
      </c>
      <c r="K307" t="s">
        <v>10</v>
      </c>
      <c r="L307">
        <v>20</v>
      </c>
      <c r="M307">
        <v>80</v>
      </c>
      <c r="N307" s="1">
        <v>2.6666666666666665</v>
      </c>
    </row>
    <row r="308" spans="1:14" outlineLevel="2" x14ac:dyDescent="0.25">
      <c r="A308" t="s">
        <v>732</v>
      </c>
      <c r="B308" t="s">
        <v>807</v>
      </c>
      <c r="C308" t="s">
        <v>807</v>
      </c>
      <c r="D308" t="s">
        <v>38</v>
      </c>
      <c r="E308" t="s">
        <v>808</v>
      </c>
      <c r="F308" t="s">
        <v>809</v>
      </c>
      <c r="G308" t="s">
        <v>807</v>
      </c>
      <c r="H308" t="s">
        <v>810</v>
      </c>
      <c r="I308" t="s">
        <v>812</v>
      </c>
      <c r="J308" t="s">
        <v>54</v>
      </c>
      <c r="K308" t="s">
        <v>10</v>
      </c>
      <c r="L308">
        <v>20</v>
      </c>
      <c r="M308">
        <v>0</v>
      </c>
      <c r="N308" s="1">
        <v>0</v>
      </c>
    </row>
    <row r="309" spans="1:14" outlineLevel="2" x14ac:dyDescent="0.25">
      <c r="A309" t="s">
        <v>732</v>
      </c>
      <c r="B309" t="s">
        <v>807</v>
      </c>
      <c r="C309" t="s">
        <v>807</v>
      </c>
      <c r="D309" t="s">
        <v>38</v>
      </c>
      <c r="E309" t="s">
        <v>813</v>
      </c>
      <c r="F309" t="s">
        <v>152</v>
      </c>
      <c r="G309" t="s">
        <v>807</v>
      </c>
      <c r="H309" t="s">
        <v>125</v>
      </c>
      <c r="I309" t="s">
        <v>814</v>
      </c>
      <c r="J309" t="s">
        <v>54</v>
      </c>
      <c r="K309" t="s">
        <v>10</v>
      </c>
      <c r="L309">
        <v>22</v>
      </c>
      <c r="M309">
        <v>66</v>
      </c>
      <c r="N309" s="1">
        <v>2.2000000000000006</v>
      </c>
    </row>
    <row r="310" spans="1:14" outlineLevel="2" x14ac:dyDescent="0.25">
      <c r="A310" t="s">
        <v>732</v>
      </c>
      <c r="B310" t="s">
        <v>807</v>
      </c>
      <c r="C310" t="s">
        <v>807</v>
      </c>
      <c r="D310" t="s">
        <v>815</v>
      </c>
      <c r="E310" t="s">
        <v>816</v>
      </c>
      <c r="F310" t="s">
        <v>817</v>
      </c>
      <c r="G310" t="s">
        <v>807</v>
      </c>
      <c r="H310" t="s">
        <v>818</v>
      </c>
      <c r="I310" t="s">
        <v>819</v>
      </c>
      <c r="J310" t="s">
        <v>54</v>
      </c>
      <c r="K310" t="s">
        <v>12</v>
      </c>
      <c r="L310">
        <v>1</v>
      </c>
      <c r="M310">
        <v>3</v>
      </c>
      <c r="N310" s="1">
        <v>0.1</v>
      </c>
    </row>
    <row r="311" spans="1:14" outlineLevel="2" x14ac:dyDescent="0.25">
      <c r="A311" t="s">
        <v>732</v>
      </c>
      <c r="B311" t="s">
        <v>807</v>
      </c>
      <c r="C311" t="s">
        <v>807</v>
      </c>
      <c r="D311" t="s">
        <v>38</v>
      </c>
      <c r="E311" t="s">
        <v>820</v>
      </c>
      <c r="F311" t="s">
        <v>821</v>
      </c>
      <c r="G311" t="s">
        <v>807</v>
      </c>
      <c r="H311" t="s">
        <v>509</v>
      </c>
      <c r="I311" t="s">
        <v>822</v>
      </c>
      <c r="J311" t="s">
        <v>54</v>
      </c>
      <c r="K311" t="s">
        <v>10</v>
      </c>
      <c r="L311">
        <v>13</v>
      </c>
      <c r="M311">
        <v>52</v>
      </c>
      <c r="N311" s="1">
        <v>1.7333333333333332</v>
      </c>
    </row>
    <row r="312" spans="1:14" outlineLevel="2" x14ac:dyDescent="0.25">
      <c r="A312" t="s">
        <v>732</v>
      </c>
      <c r="B312" t="s">
        <v>807</v>
      </c>
      <c r="C312" t="s">
        <v>807</v>
      </c>
      <c r="D312" t="s">
        <v>38</v>
      </c>
      <c r="E312" t="s">
        <v>823</v>
      </c>
      <c r="F312" t="s">
        <v>824</v>
      </c>
      <c r="G312" t="s">
        <v>807</v>
      </c>
      <c r="H312" t="s">
        <v>825</v>
      </c>
      <c r="I312" t="s">
        <v>826</v>
      </c>
      <c r="J312" t="s">
        <v>54</v>
      </c>
      <c r="K312" t="s">
        <v>44</v>
      </c>
      <c r="L312">
        <v>11</v>
      </c>
      <c r="M312">
        <v>44</v>
      </c>
      <c r="N312" s="1">
        <v>1.4666666666666666</v>
      </c>
    </row>
    <row r="313" spans="1:14" outlineLevel="2" x14ac:dyDescent="0.25">
      <c r="A313" t="s">
        <v>732</v>
      </c>
      <c r="B313" t="s">
        <v>807</v>
      </c>
      <c r="C313" t="s">
        <v>807</v>
      </c>
      <c r="D313" t="s">
        <v>38</v>
      </c>
      <c r="E313" t="s">
        <v>827</v>
      </c>
      <c r="F313" t="s">
        <v>828</v>
      </c>
      <c r="G313" t="s">
        <v>807</v>
      </c>
      <c r="H313" t="s">
        <v>385</v>
      </c>
      <c r="I313" t="s">
        <v>829</v>
      </c>
      <c r="J313" t="s">
        <v>54</v>
      </c>
      <c r="K313" t="s">
        <v>12</v>
      </c>
      <c r="L313">
        <v>1</v>
      </c>
      <c r="M313">
        <v>4</v>
      </c>
      <c r="N313" s="1">
        <v>0.13333333333333333</v>
      </c>
    </row>
    <row r="314" spans="1:14" outlineLevel="2" x14ac:dyDescent="0.25">
      <c r="A314" t="s">
        <v>732</v>
      </c>
      <c r="B314" t="s">
        <v>807</v>
      </c>
      <c r="C314" t="s">
        <v>807</v>
      </c>
      <c r="D314" t="s">
        <v>38</v>
      </c>
      <c r="E314" t="s">
        <v>820</v>
      </c>
      <c r="F314" t="s">
        <v>821</v>
      </c>
      <c r="G314" t="s">
        <v>807</v>
      </c>
      <c r="H314" t="s">
        <v>737</v>
      </c>
      <c r="I314" t="s">
        <v>830</v>
      </c>
      <c r="J314" t="s">
        <v>54</v>
      </c>
      <c r="K314" t="s">
        <v>10</v>
      </c>
      <c r="L314">
        <v>7</v>
      </c>
      <c r="M314">
        <v>28</v>
      </c>
      <c r="N314" s="1">
        <v>1.1666666666666665</v>
      </c>
    </row>
    <row r="315" spans="1:14" outlineLevel="2" x14ac:dyDescent="0.25">
      <c r="A315" t="s">
        <v>732</v>
      </c>
      <c r="B315" t="s">
        <v>807</v>
      </c>
      <c r="C315" t="s">
        <v>807</v>
      </c>
      <c r="D315" t="s">
        <v>38</v>
      </c>
      <c r="E315" t="s">
        <v>823</v>
      </c>
      <c r="F315" t="s">
        <v>824</v>
      </c>
      <c r="G315" t="s">
        <v>807</v>
      </c>
      <c r="H315" t="s">
        <v>831</v>
      </c>
      <c r="I315" t="s">
        <v>832</v>
      </c>
      <c r="J315" t="s">
        <v>54</v>
      </c>
      <c r="K315" t="s">
        <v>44</v>
      </c>
      <c r="L315">
        <v>9</v>
      </c>
      <c r="M315">
        <v>36</v>
      </c>
      <c r="N315" s="1">
        <v>1.5</v>
      </c>
    </row>
    <row r="316" spans="1:14" outlineLevel="2" x14ac:dyDescent="0.25">
      <c r="A316" t="s">
        <v>732</v>
      </c>
      <c r="B316" t="s">
        <v>807</v>
      </c>
      <c r="C316" t="s">
        <v>807</v>
      </c>
      <c r="D316" t="s">
        <v>38</v>
      </c>
      <c r="E316" t="s">
        <v>833</v>
      </c>
      <c r="F316" t="s">
        <v>834</v>
      </c>
      <c r="G316" t="s">
        <v>807</v>
      </c>
      <c r="H316" t="s">
        <v>599</v>
      </c>
      <c r="I316" t="s">
        <v>835</v>
      </c>
      <c r="J316" t="s">
        <v>54</v>
      </c>
      <c r="K316" t="s">
        <v>12</v>
      </c>
      <c r="L316">
        <v>1</v>
      </c>
      <c r="M316">
        <v>1</v>
      </c>
      <c r="N316" s="1">
        <v>6.25E-2</v>
      </c>
    </row>
    <row r="317" spans="1:14" outlineLevel="1" x14ac:dyDescent="0.25">
      <c r="C317" s="6" t="s">
        <v>988</v>
      </c>
      <c r="L317">
        <f>SUBTOTAL(9,L307:L316)</f>
        <v>105</v>
      </c>
      <c r="M317">
        <f>SUBTOTAL(9,M307:M316)</f>
        <v>314</v>
      </c>
      <c r="N317" s="1">
        <f>SUBTOTAL(9,N307:N316)</f>
        <v>11.029166666666665</v>
      </c>
    </row>
    <row r="318" spans="1:14" outlineLevel="2" x14ac:dyDescent="0.25">
      <c r="A318" t="s">
        <v>836</v>
      </c>
      <c r="B318" t="s">
        <v>836</v>
      </c>
      <c r="C318" t="s">
        <v>836</v>
      </c>
      <c r="D318" t="s">
        <v>38</v>
      </c>
      <c r="E318" t="s">
        <v>837</v>
      </c>
      <c r="F318" t="s">
        <v>838</v>
      </c>
      <c r="G318" t="s">
        <v>836</v>
      </c>
      <c r="H318" t="s">
        <v>839</v>
      </c>
      <c r="I318" t="s">
        <v>840</v>
      </c>
      <c r="J318" t="s">
        <v>43</v>
      </c>
      <c r="K318" t="s">
        <v>44</v>
      </c>
      <c r="L318">
        <v>7</v>
      </c>
      <c r="M318">
        <v>28</v>
      </c>
      <c r="N318" s="1">
        <v>0.93333333333333324</v>
      </c>
    </row>
    <row r="319" spans="1:14" outlineLevel="1" x14ac:dyDescent="0.25">
      <c r="C319" s="6" t="s">
        <v>954</v>
      </c>
      <c r="L319">
        <f>SUBTOTAL(9,L318:L318)</f>
        <v>7</v>
      </c>
      <c r="M319">
        <f>SUBTOTAL(9,M318:M318)</f>
        <v>28</v>
      </c>
      <c r="N319" s="1">
        <f>SUBTOTAL(9,N318:N318)</f>
        <v>0.93333333333333324</v>
      </c>
    </row>
    <row r="320" spans="1:14" outlineLevel="2" x14ac:dyDescent="0.25">
      <c r="A320" t="s">
        <v>841</v>
      </c>
      <c r="B320" t="s">
        <v>842</v>
      </c>
      <c r="C320" t="s">
        <v>842</v>
      </c>
      <c r="D320" t="s">
        <v>815</v>
      </c>
      <c r="E320" t="s">
        <v>843</v>
      </c>
      <c r="F320" t="s">
        <v>844</v>
      </c>
      <c r="G320" t="s">
        <v>842</v>
      </c>
      <c r="H320" t="s">
        <v>845</v>
      </c>
      <c r="I320" t="s">
        <v>846</v>
      </c>
      <c r="J320" t="s">
        <v>54</v>
      </c>
      <c r="K320" t="s">
        <v>12</v>
      </c>
      <c r="L320">
        <v>2</v>
      </c>
      <c r="M320">
        <v>6</v>
      </c>
      <c r="N320" s="1">
        <v>0.2</v>
      </c>
    </row>
    <row r="321" spans="1:14" outlineLevel="1" x14ac:dyDescent="0.25">
      <c r="C321" s="6" t="s">
        <v>989</v>
      </c>
      <c r="L321">
        <f>SUBTOTAL(9,L320:L320)</f>
        <v>2</v>
      </c>
      <c r="M321">
        <f>SUBTOTAL(9,M320:M320)</f>
        <v>6</v>
      </c>
      <c r="N321" s="1">
        <f>SUBTOTAL(9,N320:N320)</f>
        <v>0.2</v>
      </c>
    </row>
    <row r="322" spans="1:14" outlineLevel="2" x14ac:dyDescent="0.25">
      <c r="A322" t="s">
        <v>841</v>
      </c>
      <c r="B322" t="s">
        <v>841</v>
      </c>
      <c r="C322" t="s">
        <v>841</v>
      </c>
      <c r="D322" t="s">
        <v>38</v>
      </c>
      <c r="E322" t="s">
        <v>847</v>
      </c>
      <c r="F322" t="s">
        <v>848</v>
      </c>
      <c r="G322" t="s">
        <v>841</v>
      </c>
      <c r="H322" t="s">
        <v>504</v>
      </c>
      <c r="I322" t="s">
        <v>849</v>
      </c>
      <c r="J322" t="s">
        <v>54</v>
      </c>
      <c r="K322" t="s">
        <v>248</v>
      </c>
      <c r="L322">
        <v>25</v>
      </c>
      <c r="M322">
        <v>75</v>
      </c>
      <c r="N322" s="1">
        <v>2.5000000000000009</v>
      </c>
    </row>
    <row r="323" spans="1:14" outlineLevel="2" x14ac:dyDescent="0.25">
      <c r="A323" t="s">
        <v>841</v>
      </c>
      <c r="B323" t="s">
        <v>841</v>
      </c>
      <c r="C323" t="s">
        <v>841</v>
      </c>
      <c r="D323" t="s">
        <v>38</v>
      </c>
      <c r="E323" t="s">
        <v>850</v>
      </c>
      <c r="F323" t="s">
        <v>851</v>
      </c>
      <c r="G323" t="s">
        <v>841</v>
      </c>
      <c r="H323" t="s">
        <v>852</v>
      </c>
      <c r="I323" t="s">
        <v>853</v>
      </c>
      <c r="J323" t="s">
        <v>43</v>
      </c>
      <c r="K323" t="s">
        <v>44</v>
      </c>
      <c r="L323">
        <v>24</v>
      </c>
      <c r="M323">
        <v>72</v>
      </c>
      <c r="N323" s="1">
        <v>2.4000000000000008</v>
      </c>
    </row>
    <row r="324" spans="1:14" outlineLevel="1" x14ac:dyDescent="0.25">
      <c r="C324" s="6" t="s">
        <v>955</v>
      </c>
      <c r="L324">
        <f>SUBTOTAL(9,L322:L323)</f>
        <v>49</v>
      </c>
      <c r="M324">
        <f>SUBTOTAL(9,M322:M323)</f>
        <v>147</v>
      </c>
      <c r="N324" s="1">
        <f>SUBTOTAL(9,N322:N323)</f>
        <v>4.9000000000000021</v>
      </c>
    </row>
    <row r="325" spans="1:14" outlineLevel="2" x14ac:dyDescent="0.25">
      <c r="A325" t="s">
        <v>841</v>
      </c>
      <c r="B325" t="s">
        <v>841</v>
      </c>
      <c r="C325" t="s">
        <v>854</v>
      </c>
      <c r="D325" t="s">
        <v>38</v>
      </c>
      <c r="E325" t="s">
        <v>855</v>
      </c>
      <c r="F325" t="s">
        <v>856</v>
      </c>
      <c r="G325" t="s">
        <v>857</v>
      </c>
      <c r="H325" t="s">
        <v>285</v>
      </c>
      <c r="I325" t="s">
        <v>858</v>
      </c>
      <c r="J325" t="s">
        <v>43</v>
      </c>
      <c r="K325" t="s">
        <v>44</v>
      </c>
      <c r="L325">
        <v>39</v>
      </c>
      <c r="M325">
        <v>117</v>
      </c>
      <c r="N325" s="1">
        <v>3.9000000000000021</v>
      </c>
    </row>
    <row r="326" spans="1:14" outlineLevel="2" x14ac:dyDescent="0.25">
      <c r="A326" t="s">
        <v>841</v>
      </c>
      <c r="B326" t="s">
        <v>841</v>
      </c>
      <c r="C326" t="s">
        <v>854</v>
      </c>
      <c r="D326" t="s">
        <v>3</v>
      </c>
      <c r="E326" t="s">
        <v>859</v>
      </c>
      <c r="F326" t="s">
        <v>860</v>
      </c>
      <c r="G326" t="s">
        <v>857</v>
      </c>
      <c r="H326" t="s">
        <v>861</v>
      </c>
      <c r="I326" t="s">
        <v>862</v>
      </c>
      <c r="J326" t="s">
        <v>9</v>
      </c>
      <c r="K326" t="s">
        <v>12</v>
      </c>
      <c r="L326">
        <v>3</v>
      </c>
      <c r="M326">
        <v>12</v>
      </c>
      <c r="N326" s="1">
        <v>0.4</v>
      </c>
    </row>
    <row r="327" spans="1:14" outlineLevel="2" x14ac:dyDescent="0.25">
      <c r="A327" t="s">
        <v>841</v>
      </c>
      <c r="B327" t="s">
        <v>841</v>
      </c>
      <c r="C327" t="s">
        <v>854</v>
      </c>
      <c r="D327" t="s">
        <v>38</v>
      </c>
      <c r="E327" t="s">
        <v>847</v>
      </c>
      <c r="F327" t="s">
        <v>848</v>
      </c>
      <c r="G327" t="s">
        <v>857</v>
      </c>
      <c r="H327" t="s">
        <v>723</v>
      </c>
      <c r="I327" t="s">
        <v>863</v>
      </c>
      <c r="J327" t="s">
        <v>43</v>
      </c>
      <c r="K327" t="s">
        <v>44</v>
      </c>
      <c r="L327">
        <v>8</v>
      </c>
      <c r="M327">
        <v>32</v>
      </c>
      <c r="N327" s="1">
        <v>1.4166666666666667</v>
      </c>
    </row>
    <row r="328" spans="1:14" outlineLevel="2" x14ac:dyDescent="0.25">
      <c r="A328" t="s">
        <v>841</v>
      </c>
      <c r="B328" t="s">
        <v>841</v>
      </c>
      <c r="C328" t="s">
        <v>854</v>
      </c>
      <c r="D328" t="s">
        <v>3</v>
      </c>
      <c r="E328" t="s">
        <v>859</v>
      </c>
      <c r="F328" t="s">
        <v>860</v>
      </c>
      <c r="G328" t="s">
        <v>857</v>
      </c>
      <c r="H328" t="s">
        <v>864</v>
      </c>
      <c r="I328" t="s">
        <v>865</v>
      </c>
      <c r="J328" t="s">
        <v>9</v>
      </c>
      <c r="K328" t="s">
        <v>12</v>
      </c>
      <c r="L328">
        <v>3</v>
      </c>
      <c r="M328">
        <v>12</v>
      </c>
      <c r="N328" s="1">
        <v>0.5</v>
      </c>
    </row>
    <row r="329" spans="1:14" outlineLevel="2" x14ac:dyDescent="0.25">
      <c r="A329" t="s">
        <v>841</v>
      </c>
      <c r="B329" t="s">
        <v>841</v>
      </c>
      <c r="C329" t="s">
        <v>854</v>
      </c>
      <c r="D329" t="s">
        <v>38</v>
      </c>
      <c r="E329" t="s">
        <v>859</v>
      </c>
      <c r="F329" t="s">
        <v>860</v>
      </c>
      <c r="G329" t="s">
        <v>857</v>
      </c>
      <c r="H329" t="s">
        <v>866</v>
      </c>
      <c r="I329" t="s">
        <v>867</v>
      </c>
      <c r="J329" t="s">
        <v>54</v>
      </c>
      <c r="K329" t="s">
        <v>12</v>
      </c>
      <c r="L329">
        <v>1</v>
      </c>
      <c r="M329">
        <v>1</v>
      </c>
      <c r="N329" s="1">
        <v>4.1666666666666657E-2</v>
      </c>
    </row>
    <row r="330" spans="1:14" outlineLevel="2" x14ac:dyDescent="0.25">
      <c r="A330" t="s">
        <v>841</v>
      </c>
      <c r="B330" t="s">
        <v>841</v>
      </c>
      <c r="C330" t="s">
        <v>854</v>
      </c>
      <c r="D330" t="s">
        <v>38</v>
      </c>
      <c r="E330" t="s">
        <v>868</v>
      </c>
      <c r="F330" t="s">
        <v>869</v>
      </c>
      <c r="G330" t="s">
        <v>857</v>
      </c>
      <c r="H330" t="s">
        <v>870</v>
      </c>
      <c r="I330" t="s">
        <v>871</v>
      </c>
      <c r="J330" t="s">
        <v>54</v>
      </c>
      <c r="K330" t="s">
        <v>12</v>
      </c>
      <c r="L330">
        <v>3</v>
      </c>
      <c r="M330">
        <v>12</v>
      </c>
      <c r="N330" s="1">
        <v>0.5</v>
      </c>
    </row>
    <row r="331" spans="1:14" outlineLevel="1" x14ac:dyDescent="0.25">
      <c r="C331" s="6" t="s">
        <v>1021</v>
      </c>
      <c r="L331">
        <f>SUBTOTAL(9,L325:L330)</f>
        <v>57</v>
      </c>
      <c r="M331">
        <f>SUBTOTAL(9,M325:M330)</f>
        <v>186</v>
      </c>
      <c r="N331" s="1">
        <f>SUBTOTAL(9,N325:N330)</f>
        <v>6.7583333333333364</v>
      </c>
    </row>
    <row r="332" spans="1:14" outlineLevel="2" x14ac:dyDescent="0.25">
      <c r="A332" t="s">
        <v>841</v>
      </c>
      <c r="B332" t="s">
        <v>872</v>
      </c>
      <c r="C332" t="s">
        <v>872</v>
      </c>
      <c r="D332" t="s">
        <v>38</v>
      </c>
      <c r="E332" t="s">
        <v>873</v>
      </c>
      <c r="F332" t="s">
        <v>288</v>
      </c>
      <c r="G332" t="s">
        <v>872</v>
      </c>
      <c r="H332" t="s">
        <v>874</v>
      </c>
      <c r="I332" t="s">
        <v>875</v>
      </c>
      <c r="J332" t="s">
        <v>54</v>
      </c>
      <c r="K332" t="s">
        <v>10</v>
      </c>
      <c r="L332">
        <v>4</v>
      </c>
      <c r="M332">
        <v>12</v>
      </c>
      <c r="N332" s="1">
        <v>0.4</v>
      </c>
    </row>
    <row r="333" spans="1:14" outlineLevel="2" x14ac:dyDescent="0.25">
      <c r="A333" t="s">
        <v>841</v>
      </c>
      <c r="B333" t="s">
        <v>872</v>
      </c>
      <c r="C333" t="s">
        <v>872</v>
      </c>
      <c r="D333" t="s">
        <v>38</v>
      </c>
      <c r="E333" t="s">
        <v>876</v>
      </c>
      <c r="F333" t="s">
        <v>551</v>
      </c>
      <c r="G333" t="s">
        <v>872</v>
      </c>
      <c r="H333" t="s">
        <v>877</v>
      </c>
      <c r="I333" t="s">
        <v>878</v>
      </c>
      <c r="J333" t="s">
        <v>54</v>
      </c>
      <c r="K333" t="s">
        <v>10</v>
      </c>
      <c r="L333">
        <v>4</v>
      </c>
      <c r="M333">
        <v>4</v>
      </c>
      <c r="N333" s="1">
        <v>0.13333333333333333</v>
      </c>
    </row>
    <row r="334" spans="1:14" outlineLevel="2" x14ac:dyDescent="0.25">
      <c r="A334" t="s">
        <v>841</v>
      </c>
      <c r="B334" t="s">
        <v>872</v>
      </c>
      <c r="C334" t="s">
        <v>872</v>
      </c>
      <c r="D334" t="s">
        <v>38</v>
      </c>
      <c r="E334" t="s">
        <v>876</v>
      </c>
      <c r="F334" t="s">
        <v>551</v>
      </c>
      <c r="G334" t="s">
        <v>872</v>
      </c>
      <c r="H334" t="s">
        <v>496</v>
      </c>
      <c r="I334" t="s">
        <v>879</v>
      </c>
      <c r="J334" t="s">
        <v>43</v>
      </c>
      <c r="K334" t="s">
        <v>44</v>
      </c>
      <c r="L334">
        <v>22</v>
      </c>
      <c r="M334">
        <v>44</v>
      </c>
      <c r="N334" s="1">
        <v>1.4666666666666666</v>
      </c>
    </row>
    <row r="335" spans="1:14" outlineLevel="1" x14ac:dyDescent="0.25">
      <c r="C335" s="6" t="s">
        <v>990</v>
      </c>
      <c r="L335">
        <f>SUBTOTAL(9,L332:L334)</f>
        <v>30</v>
      </c>
      <c r="M335">
        <f>SUBTOTAL(9,M332:M334)</f>
        <v>60</v>
      </c>
      <c r="N335" s="1">
        <f>SUBTOTAL(9,N332:N334)</f>
        <v>2</v>
      </c>
    </row>
    <row r="336" spans="1:14" outlineLevel="2" x14ac:dyDescent="0.25">
      <c r="A336" t="s">
        <v>841</v>
      </c>
      <c r="B336" t="s">
        <v>880</v>
      </c>
      <c r="C336" t="s">
        <v>842</v>
      </c>
      <c r="D336" t="s">
        <v>815</v>
      </c>
      <c r="E336" t="s">
        <v>843</v>
      </c>
      <c r="F336" t="s">
        <v>844</v>
      </c>
      <c r="G336" t="s">
        <v>842</v>
      </c>
      <c r="H336" t="s">
        <v>881</v>
      </c>
      <c r="I336" t="s">
        <v>882</v>
      </c>
      <c r="J336" t="s">
        <v>54</v>
      </c>
      <c r="K336" t="s">
        <v>12</v>
      </c>
      <c r="L336">
        <v>2</v>
      </c>
      <c r="M336">
        <v>6</v>
      </c>
      <c r="N336" s="1">
        <v>0.2</v>
      </c>
    </row>
    <row r="337" spans="1:14" outlineLevel="2" x14ac:dyDescent="0.25">
      <c r="A337" t="s">
        <v>841</v>
      </c>
      <c r="B337" t="s">
        <v>880</v>
      </c>
      <c r="C337" t="s">
        <v>842</v>
      </c>
      <c r="D337" t="s">
        <v>815</v>
      </c>
      <c r="E337" t="s">
        <v>843</v>
      </c>
      <c r="F337" t="s">
        <v>844</v>
      </c>
      <c r="G337" t="s">
        <v>842</v>
      </c>
      <c r="H337" t="s">
        <v>818</v>
      </c>
      <c r="I337" t="s">
        <v>883</v>
      </c>
      <c r="J337" t="s">
        <v>54</v>
      </c>
      <c r="K337" t="s">
        <v>12</v>
      </c>
      <c r="L337">
        <v>2</v>
      </c>
      <c r="M337">
        <v>6</v>
      </c>
      <c r="N337" s="1">
        <v>0.2</v>
      </c>
    </row>
    <row r="338" spans="1:14" outlineLevel="2" x14ac:dyDescent="0.25">
      <c r="A338" t="s">
        <v>841</v>
      </c>
      <c r="B338" t="s">
        <v>880</v>
      </c>
      <c r="C338" t="s">
        <v>842</v>
      </c>
      <c r="D338" t="s">
        <v>815</v>
      </c>
      <c r="E338" t="s">
        <v>843</v>
      </c>
      <c r="F338" t="s">
        <v>844</v>
      </c>
      <c r="G338" t="s">
        <v>842</v>
      </c>
      <c r="H338" t="s">
        <v>884</v>
      </c>
      <c r="I338" t="s">
        <v>885</v>
      </c>
      <c r="J338" t="s">
        <v>54</v>
      </c>
      <c r="K338" t="s">
        <v>12</v>
      </c>
      <c r="L338">
        <v>1</v>
      </c>
      <c r="M338">
        <v>3</v>
      </c>
      <c r="N338" s="1">
        <v>0.1</v>
      </c>
    </row>
    <row r="339" spans="1:14" outlineLevel="1" x14ac:dyDescent="0.25">
      <c r="C339" s="6" t="s">
        <v>989</v>
      </c>
      <c r="L339">
        <f>SUBTOTAL(9,L336:L338)</f>
        <v>5</v>
      </c>
      <c r="M339">
        <f>SUBTOTAL(9,M336:M338)</f>
        <v>15</v>
      </c>
      <c r="N339" s="1">
        <f>SUBTOTAL(9,N336:N338)</f>
        <v>0.5</v>
      </c>
    </row>
    <row r="340" spans="1:14" outlineLevel="2" x14ac:dyDescent="0.25">
      <c r="A340" t="s">
        <v>841</v>
      </c>
      <c r="B340" t="s">
        <v>886</v>
      </c>
      <c r="C340" t="s">
        <v>887</v>
      </c>
      <c r="D340" t="s">
        <v>38</v>
      </c>
      <c r="E340" t="s">
        <v>888</v>
      </c>
      <c r="F340" t="s">
        <v>889</v>
      </c>
      <c r="G340" t="s">
        <v>886</v>
      </c>
      <c r="H340" t="s">
        <v>241</v>
      </c>
      <c r="I340" t="s">
        <v>890</v>
      </c>
      <c r="J340" t="s">
        <v>54</v>
      </c>
      <c r="K340" t="s">
        <v>12</v>
      </c>
      <c r="L340">
        <v>2</v>
      </c>
      <c r="M340">
        <v>5</v>
      </c>
      <c r="N340" s="1">
        <v>0.3125</v>
      </c>
    </row>
    <row r="341" spans="1:14" outlineLevel="1" x14ac:dyDescent="0.25">
      <c r="C341" s="6" t="s">
        <v>1022</v>
      </c>
      <c r="L341">
        <f>SUBTOTAL(9,L340:L340)</f>
        <v>2</v>
      </c>
      <c r="M341">
        <f>SUBTOTAL(9,M340:M340)</f>
        <v>5</v>
      </c>
      <c r="N341" s="1">
        <f>SUBTOTAL(9,N340:N340)</f>
        <v>0.3125</v>
      </c>
    </row>
    <row r="342" spans="1:14" outlineLevel="2" x14ac:dyDescent="0.25">
      <c r="A342" t="s">
        <v>891</v>
      </c>
      <c r="B342" t="s">
        <v>892</v>
      </c>
      <c r="C342" t="s">
        <v>892</v>
      </c>
      <c r="D342" t="s">
        <v>38</v>
      </c>
      <c r="E342" t="s">
        <v>893</v>
      </c>
      <c r="F342" t="s">
        <v>894</v>
      </c>
      <c r="G342" t="s">
        <v>892</v>
      </c>
      <c r="H342" t="s">
        <v>895</v>
      </c>
      <c r="I342" t="s">
        <v>896</v>
      </c>
      <c r="J342" t="s">
        <v>54</v>
      </c>
      <c r="K342" t="s">
        <v>10</v>
      </c>
      <c r="L342">
        <v>31</v>
      </c>
      <c r="M342">
        <v>93</v>
      </c>
      <c r="N342" s="1">
        <v>3.1000000000000014</v>
      </c>
    </row>
    <row r="343" spans="1:14" outlineLevel="2" x14ac:dyDescent="0.25">
      <c r="A343" t="s">
        <v>891</v>
      </c>
      <c r="B343" t="s">
        <v>892</v>
      </c>
      <c r="C343" t="s">
        <v>892</v>
      </c>
      <c r="D343" t="s">
        <v>38</v>
      </c>
      <c r="E343" t="s">
        <v>897</v>
      </c>
      <c r="F343" t="s">
        <v>898</v>
      </c>
      <c r="G343" t="s">
        <v>892</v>
      </c>
      <c r="H343" t="s">
        <v>895</v>
      </c>
      <c r="I343" t="s">
        <v>899</v>
      </c>
      <c r="J343" t="s">
        <v>54</v>
      </c>
      <c r="K343" t="s">
        <v>10</v>
      </c>
      <c r="L343">
        <v>27</v>
      </c>
      <c r="M343">
        <v>81</v>
      </c>
      <c r="N343" s="1">
        <v>2.7000000000000011</v>
      </c>
    </row>
    <row r="344" spans="1:14" outlineLevel="2" x14ac:dyDescent="0.25">
      <c r="A344" t="s">
        <v>891</v>
      </c>
      <c r="B344" t="s">
        <v>892</v>
      </c>
      <c r="C344" t="s">
        <v>892</v>
      </c>
      <c r="D344" t="s">
        <v>38</v>
      </c>
      <c r="E344" t="s">
        <v>900</v>
      </c>
      <c r="F344" t="s">
        <v>901</v>
      </c>
      <c r="G344" t="s">
        <v>892</v>
      </c>
      <c r="H344" t="s">
        <v>902</v>
      </c>
      <c r="I344" t="s">
        <v>903</v>
      </c>
      <c r="J344" t="s">
        <v>54</v>
      </c>
      <c r="K344" t="s">
        <v>10</v>
      </c>
      <c r="L344">
        <v>64</v>
      </c>
      <c r="M344">
        <v>320</v>
      </c>
      <c r="N344" s="1">
        <v>10.666666666666663</v>
      </c>
    </row>
    <row r="345" spans="1:14" outlineLevel="2" x14ac:dyDescent="0.25">
      <c r="A345" t="s">
        <v>891</v>
      </c>
      <c r="B345" t="s">
        <v>892</v>
      </c>
      <c r="C345" t="s">
        <v>892</v>
      </c>
      <c r="D345" t="s">
        <v>38</v>
      </c>
      <c r="E345" t="s">
        <v>900</v>
      </c>
      <c r="F345" t="s">
        <v>901</v>
      </c>
      <c r="G345" t="s">
        <v>892</v>
      </c>
      <c r="H345" t="s">
        <v>902</v>
      </c>
      <c r="I345" t="s">
        <v>904</v>
      </c>
      <c r="J345" t="s">
        <v>640</v>
      </c>
      <c r="K345" t="s">
        <v>12</v>
      </c>
      <c r="L345">
        <v>64</v>
      </c>
      <c r="M345">
        <v>0</v>
      </c>
      <c r="N345" s="1">
        <v>0</v>
      </c>
    </row>
    <row r="346" spans="1:14" outlineLevel="2" x14ac:dyDescent="0.25">
      <c r="A346" t="s">
        <v>891</v>
      </c>
      <c r="B346" t="s">
        <v>892</v>
      </c>
      <c r="C346" t="s">
        <v>892</v>
      </c>
      <c r="D346" t="s">
        <v>38</v>
      </c>
      <c r="E346" t="s">
        <v>905</v>
      </c>
      <c r="F346" t="s">
        <v>906</v>
      </c>
      <c r="G346" t="s">
        <v>892</v>
      </c>
      <c r="H346" t="s">
        <v>907</v>
      </c>
      <c r="I346" t="s">
        <v>908</v>
      </c>
      <c r="J346" t="s">
        <v>43</v>
      </c>
      <c r="K346" t="s">
        <v>44</v>
      </c>
      <c r="L346">
        <v>36</v>
      </c>
      <c r="M346">
        <v>72</v>
      </c>
      <c r="N346" s="1">
        <v>2.4000000000000008</v>
      </c>
    </row>
    <row r="347" spans="1:14" outlineLevel="2" x14ac:dyDescent="0.25">
      <c r="A347" t="s">
        <v>891</v>
      </c>
      <c r="B347" t="s">
        <v>892</v>
      </c>
      <c r="C347" t="s">
        <v>892</v>
      </c>
      <c r="D347" t="s">
        <v>38</v>
      </c>
      <c r="E347" t="s">
        <v>905</v>
      </c>
      <c r="F347" t="s">
        <v>906</v>
      </c>
      <c r="G347" t="s">
        <v>892</v>
      </c>
      <c r="H347" t="s">
        <v>907</v>
      </c>
      <c r="I347" t="s">
        <v>909</v>
      </c>
      <c r="J347" t="s">
        <v>43</v>
      </c>
      <c r="K347" t="s">
        <v>44</v>
      </c>
      <c r="L347">
        <v>32</v>
      </c>
      <c r="M347">
        <v>64</v>
      </c>
      <c r="N347" s="1">
        <v>2.1333333333333333</v>
      </c>
    </row>
    <row r="348" spans="1:14" outlineLevel="2" x14ac:dyDescent="0.25">
      <c r="A348" t="s">
        <v>891</v>
      </c>
      <c r="B348" t="s">
        <v>892</v>
      </c>
      <c r="C348" t="s">
        <v>892</v>
      </c>
      <c r="D348" t="s">
        <v>38</v>
      </c>
      <c r="E348" t="s">
        <v>910</v>
      </c>
      <c r="F348" t="s">
        <v>911</v>
      </c>
      <c r="G348" t="s">
        <v>892</v>
      </c>
      <c r="H348" t="s">
        <v>912</v>
      </c>
      <c r="I348" t="s">
        <v>913</v>
      </c>
      <c r="J348" t="s">
        <v>54</v>
      </c>
      <c r="K348" t="s">
        <v>10</v>
      </c>
      <c r="L348">
        <v>55</v>
      </c>
      <c r="M348">
        <v>275</v>
      </c>
      <c r="N348" s="1">
        <v>9.1666666666666679</v>
      </c>
    </row>
    <row r="349" spans="1:14" outlineLevel="2" x14ac:dyDescent="0.25">
      <c r="A349" t="s">
        <v>891</v>
      </c>
      <c r="B349" t="s">
        <v>892</v>
      </c>
      <c r="C349" t="s">
        <v>892</v>
      </c>
      <c r="D349" t="s">
        <v>38</v>
      </c>
      <c r="E349" t="s">
        <v>910</v>
      </c>
      <c r="F349" t="s">
        <v>911</v>
      </c>
      <c r="G349" t="s">
        <v>892</v>
      </c>
      <c r="H349" t="s">
        <v>912</v>
      </c>
      <c r="I349" t="s">
        <v>914</v>
      </c>
      <c r="J349" t="s">
        <v>640</v>
      </c>
      <c r="K349" t="s">
        <v>12</v>
      </c>
      <c r="L349">
        <v>55</v>
      </c>
      <c r="M349">
        <v>0</v>
      </c>
      <c r="N349" s="1">
        <v>0</v>
      </c>
    </row>
    <row r="350" spans="1:14" outlineLevel="2" x14ac:dyDescent="0.25">
      <c r="A350" t="s">
        <v>891</v>
      </c>
      <c r="B350" t="s">
        <v>892</v>
      </c>
      <c r="C350" t="s">
        <v>892</v>
      </c>
      <c r="D350" t="s">
        <v>38</v>
      </c>
      <c r="E350" t="s">
        <v>915</v>
      </c>
      <c r="F350" t="s">
        <v>916</v>
      </c>
      <c r="G350" t="s">
        <v>892</v>
      </c>
      <c r="H350" t="s">
        <v>917</v>
      </c>
      <c r="I350" t="s">
        <v>918</v>
      </c>
      <c r="J350" t="s">
        <v>54</v>
      </c>
      <c r="K350" t="s">
        <v>10</v>
      </c>
      <c r="L350">
        <v>48</v>
      </c>
      <c r="M350">
        <v>240</v>
      </c>
      <c r="N350" s="1">
        <v>8.0000000000000053</v>
      </c>
    </row>
    <row r="351" spans="1:14" outlineLevel="2" x14ac:dyDescent="0.25">
      <c r="A351" t="s">
        <v>891</v>
      </c>
      <c r="B351" t="s">
        <v>892</v>
      </c>
      <c r="C351" t="s">
        <v>892</v>
      </c>
      <c r="D351" t="s">
        <v>38</v>
      </c>
      <c r="E351" t="s">
        <v>915</v>
      </c>
      <c r="F351" t="s">
        <v>916</v>
      </c>
      <c r="G351" t="s">
        <v>892</v>
      </c>
      <c r="H351" t="s">
        <v>917</v>
      </c>
      <c r="I351" t="s">
        <v>919</v>
      </c>
      <c r="J351" t="s">
        <v>640</v>
      </c>
      <c r="K351" t="s">
        <v>12</v>
      </c>
      <c r="L351">
        <v>48</v>
      </c>
      <c r="M351">
        <v>0</v>
      </c>
      <c r="N351" s="1">
        <v>0</v>
      </c>
    </row>
    <row r="352" spans="1:14" outlineLevel="2" x14ac:dyDescent="0.25">
      <c r="A352" t="s">
        <v>891</v>
      </c>
      <c r="B352" t="s">
        <v>892</v>
      </c>
      <c r="C352" t="s">
        <v>892</v>
      </c>
      <c r="D352" t="s">
        <v>38</v>
      </c>
      <c r="E352" t="s">
        <v>920</v>
      </c>
      <c r="F352" t="s">
        <v>921</v>
      </c>
      <c r="G352" t="s">
        <v>892</v>
      </c>
      <c r="H352" t="s">
        <v>922</v>
      </c>
      <c r="I352" t="s">
        <v>923</v>
      </c>
      <c r="J352" t="s">
        <v>43</v>
      </c>
      <c r="K352" t="s">
        <v>44</v>
      </c>
      <c r="L352">
        <v>31</v>
      </c>
      <c r="M352">
        <v>124</v>
      </c>
      <c r="N352" s="1">
        <v>4.1333333333333329</v>
      </c>
    </row>
    <row r="353" spans="1:14" outlineLevel="2" x14ac:dyDescent="0.25">
      <c r="A353" t="s">
        <v>891</v>
      </c>
      <c r="B353" t="s">
        <v>892</v>
      </c>
      <c r="C353" t="s">
        <v>892</v>
      </c>
      <c r="D353" t="s">
        <v>38</v>
      </c>
      <c r="E353" t="s">
        <v>924</v>
      </c>
      <c r="F353" t="s">
        <v>925</v>
      </c>
      <c r="G353" t="s">
        <v>892</v>
      </c>
      <c r="H353" t="s">
        <v>926</v>
      </c>
      <c r="I353" t="s">
        <v>927</v>
      </c>
      <c r="J353" t="s">
        <v>43</v>
      </c>
      <c r="K353" t="s">
        <v>44</v>
      </c>
      <c r="L353">
        <v>31</v>
      </c>
      <c r="M353">
        <v>124</v>
      </c>
      <c r="N353" s="1">
        <v>4.1333333333333329</v>
      </c>
    </row>
    <row r="354" spans="1:14" outlineLevel="2" x14ac:dyDescent="0.25">
      <c r="A354" t="s">
        <v>891</v>
      </c>
      <c r="B354" t="s">
        <v>892</v>
      </c>
      <c r="C354" t="s">
        <v>892</v>
      </c>
      <c r="D354" t="s">
        <v>38</v>
      </c>
      <c r="E354" t="s">
        <v>920</v>
      </c>
      <c r="F354" t="s">
        <v>921</v>
      </c>
      <c r="G354" t="s">
        <v>892</v>
      </c>
      <c r="H354" t="s">
        <v>533</v>
      </c>
      <c r="I354" t="s">
        <v>928</v>
      </c>
      <c r="J354" t="s">
        <v>43</v>
      </c>
      <c r="K354" t="s">
        <v>44</v>
      </c>
      <c r="L354">
        <v>7</v>
      </c>
      <c r="M354">
        <v>19</v>
      </c>
      <c r="N354" s="1">
        <v>0.6333333333333333</v>
      </c>
    </row>
    <row r="355" spans="1:14" outlineLevel="2" x14ac:dyDescent="0.25">
      <c r="A355" t="s">
        <v>891</v>
      </c>
      <c r="B355" t="s">
        <v>892</v>
      </c>
      <c r="C355" t="s">
        <v>892</v>
      </c>
      <c r="D355" t="s">
        <v>38</v>
      </c>
      <c r="E355" t="s">
        <v>929</v>
      </c>
      <c r="F355" t="s">
        <v>930</v>
      </c>
      <c r="G355" t="s">
        <v>892</v>
      </c>
      <c r="H355" t="s">
        <v>931</v>
      </c>
      <c r="I355" t="s">
        <v>932</v>
      </c>
      <c r="J355" t="s">
        <v>43</v>
      </c>
      <c r="K355" t="s">
        <v>12</v>
      </c>
      <c r="L355">
        <v>1</v>
      </c>
      <c r="M355">
        <v>1</v>
      </c>
      <c r="N355" s="1">
        <v>6.25E-2</v>
      </c>
    </row>
    <row r="356" spans="1:14" outlineLevel="1" x14ac:dyDescent="0.25">
      <c r="C356" s="6" t="s">
        <v>991</v>
      </c>
      <c r="L356">
        <f>SUBTOTAL(9,L342:L355)</f>
        <v>530</v>
      </c>
      <c r="M356">
        <f>SUBTOTAL(9,M342:M355)</f>
        <v>1413</v>
      </c>
      <c r="N356" s="1">
        <f>SUBTOTAL(9,N342:N355)</f>
        <v>47.12916666666667</v>
      </c>
    </row>
    <row r="357" spans="1:14" outlineLevel="2" x14ac:dyDescent="0.25">
      <c r="A357" t="s">
        <v>933</v>
      </c>
      <c r="B357" t="s">
        <v>934</v>
      </c>
      <c r="C357" t="s">
        <v>934</v>
      </c>
      <c r="D357" t="s">
        <v>38</v>
      </c>
      <c r="E357" t="s">
        <v>451</v>
      </c>
      <c r="F357" t="s">
        <v>935</v>
      </c>
      <c r="G357" t="s">
        <v>934</v>
      </c>
      <c r="H357" t="s">
        <v>285</v>
      </c>
      <c r="I357" t="s">
        <v>936</v>
      </c>
      <c r="J357" t="s">
        <v>43</v>
      </c>
      <c r="K357" t="s">
        <v>44</v>
      </c>
      <c r="L357">
        <v>18</v>
      </c>
      <c r="M357">
        <v>72</v>
      </c>
      <c r="N357" s="1">
        <v>2.4</v>
      </c>
    </row>
    <row r="358" spans="1:14" outlineLevel="2" x14ac:dyDescent="0.25">
      <c r="A358" t="s">
        <v>933</v>
      </c>
      <c r="B358" t="s">
        <v>934</v>
      </c>
      <c r="C358" t="s">
        <v>934</v>
      </c>
      <c r="D358" t="s">
        <v>38</v>
      </c>
      <c r="E358" t="s">
        <v>937</v>
      </c>
      <c r="F358" t="s">
        <v>938</v>
      </c>
      <c r="G358" t="s">
        <v>934</v>
      </c>
      <c r="H358" t="s">
        <v>174</v>
      </c>
      <c r="I358" t="s">
        <v>939</v>
      </c>
      <c r="J358" t="s">
        <v>43</v>
      </c>
      <c r="K358" t="s">
        <v>44</v>
      </c>
      <c r="L358">
        <v>19</v>
      </c>
      <c r="M358">
        <v>76</v>
      </c>
      <c r="N358" s="1">
        <v>2.5333333333333332</v>
      </c>
    </row>
    <row r="359" spans="1:14" outlineLevel="1" x14ac:dyDescent="0.25">
      <c r="C359" s="6" t="s">
        <v>992</v>
      </c>
      <c r="L359">
        <f>SUBTOTAL(9,L357:L358)</f>
        <v>37</v>
      </c>
      <c r="M359">
        <f>SUBTOTAL(9,M357:M358)</f>
        <v>148</v>
      </c>
      <c r="N359" s="1">
        <f>SUBTOTAL(9,N357:N358)</f>
        <v>4.9333333333333336</v>
      </c>
    </row>
    <row r="360" spans="1:14" x14ac:dyDescent="0.25">
      <c r="C360" s="6" t="s">
        <v>956</v>
      </c>
      <c r="L360">
        <f>SUBTOTAL(9,L2:L358)</f>
        <v>4482</v>
      </c>
      <c r="M360">
        <f>SUBTOTAL(9,M2:M358)</f>
        <v>14572</v>
      </c>
      <c r="N360" s="1">
        <f>SUBTOTAL(9,N2:N358)</f>
        <v>512.6500000000002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 II_2023 Enrollment Summa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Susanne Condron</cp:lastModifiedBy>
  <dcterms:created xsi:type="dcterms:W3CDTF">2011-08-01T14:22:18Z</dcterms:created>
  <dcterms:modified xsi:type="dcterms:W3CDTF">2023-08-22T14:05:37Z</dcterms:modified>
</cp:coreProperties>
</file>