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OU Data Book for Web\Enrollment by College\enrollment summary\"/>
    </mc:Choice>
  </mc:AlternateContent>
  <xr:revisionPtr revIDLastSave="0" documentId="13_ncr:1_{A9515297-6757-4E51-827E-B39B62674177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Summer II 2025 Enrollment Sum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33" i="1" l="1"/>
  <c r="M433" i="1"/>
  <c r="L433" i="1"/>
  <c r="N428" i="1"/>
  <c r="M428" i="1"/>
  <c r="L428" i="1"/>
  <c r="N407" i="1"/>
  <c r="M407" i="1"/>
  <c r="L407" i="1"/>
  <c r="N404" i="1"/>
  <c r="M404" i="1"/>
  <c r="L404" i="1"/>
  <c r="L408" i="1" s="1"/>
  <c r="N401" i="1"/>
  <c r="M401" i="1"/>
  <c r="L401" i="1"/>
  <c r="N398" i="1"/>
  <c r="M398" i="1"/>
  <c r="L398" i="1"/>
  <c r="N392" i="1"/>
  <c r="M392" i="1"/>
  <c r="M399" i="1" s="1"/>
  <c r="M409" i="1" s="1"/>
  <c r="L392" i="1"/>
  <c r="N384" i="1"/>
  <c r="M384" i="1"/>
  <c r="L384" i="1"/>
  <c r="N380" i="1"/>
  <c r="M380" i="1"/>
  <c r="L380" i="1"/>
  <c r="N367" i="1"/>
  <c r="M367" i="1"/>
  <c r="L367" i="1"/>
  <c r="N362" i="1"/>
  <c r="M362" i="1"/>
  <c r="L362" i="1"/>
  <c r="N353" i="1"/>
  <c r="M353" i="1"/>
  <c r="L353" i="1"/>
  <c r="N347" i="1"/>
  <c r="M347" i="1"/>
  <c r="L347" i="1"/>
  <c r="N333" i="1"/>
  <c r="M333" i="1"/>
  <c r="L333" i="1"/>
  <c r="N327" i="1"/>
  <c r="M327" i="1"/>
  <c r="L327" i="1"/>
  <c r="N323" i="1"/>
  <c r="M323" i="1"/>
  <c r="L323" i="1"/>
  <c r="L328" i="1" s="1"/>
  <c r="N317" i="1"/>
  <c r="N328" i="1" s="1"/>
  <c r="M317" i="1"/>
  <c r="M328" i="1" s="1"/>
  <c r="L317" i="1"/>
  <c r="N313" i="1"/>
  <c r="M313" i="1"/>
  <c r="L313" i="1"/>
  <c r="N307" i="1"/>
  <c r="M307" i="1"/>
  <c r="L307" i="1"/>
  <c r="N303" i="1"/>
  <c r="M303" i="1"/>
  <c r="L303" i="1"/>
  <c r="N297" i="1"/>
  <c r="M297" i="1"/>
  <c r="L297" i="1"/>
  <c r="N294" i="1"/>
  <c r="M294" i="1"/>
  <c r="L294" i="1"/>
  <c r="N292" i="1"/>
  <c r="M292" i="1"/>
  <c r="L292" i="1"/>
  <c r="N289" i="1"/>
  <c r="M289" i="1"/>
  <c r="L289" i="1"/>
  <c r="N287" i="1"/>
  <c r="M287" i="1"/>
  <c r="L287" i="1"/>
  <c r="L295" i="1" s="1"/>
  <c r="N285" i="1"/>
  <c r="M285" i="1"/>
  <c r="M295" i="1" s="1"/>
  <c r="L285" i="1"/>
  <c r="N282" i="1"/>
  <c r="N329" i="1" s="1"/>
  <c r="M282" i="1"/>
  <c r="M329" i="1" s="1"/>
  <c r="L282" i="1"/>
  <c r="L329" i="1" s="1"/>
  <c r="N272" i="1"/>
  <c r="M272" i="1"/>
  <c r="L272" i="1"/>
  <c r="N266" i="1"/>
  <c r="M266" i="1"/>
  <c r="L266" i="1"/>
  <c r="N263" i="1"/>
  <c r="M263" i="1"/>
  <c r="L263" i="1"/>
  <c r="N258" i="1"/>
  <c r="M258" i="1"/>
  <c r="L258" i="1"/>
  <c r="N252" i="1"/>
  <c r="M252" i="1"/>
  <c r="L252" i="1"/>
  <c r="N248" i="1"/>
  <c r="M248" i="1"/>
  <c r="M274" i="1" s="1"/>
  <c r="L248" i="1"/>
  <c r="N239" i="1"/>
  <c r="M239" i="1"/>
  <c r="L239" i="1"/>
  <c r="N236" i="1"/>
  <c r="M236" i="1"/>
  <c r="L236" i="1"/>
  <c r="N229" i="1"/>
  <c r="M229" i="1"/>
  <c r="L229" i="1"/>
  <c r="N222" i="1"/>
  <c r="M222" i="1"/>
  <c r="L222" i="1"/>
  <c r="N217" i="1"/>
  <c r="M217" i="1"/>
  <c r="L217" i="1"/>
  <c r="N211" i="1"/>
  <c r="M211" i="1"/>
  <c r="L211" i="1"/>
  <c r="N207" i="1"/>
  <c r="M207" i="1"/>
  <c r="L207" i="1"/>
  <c r="N196" i="1"/>
  <c r="M196" i="1"/>
  <c r="L196" i="1"/>
  <c r="N191" i="1"/>
  <c r="M191" i="1"/>
  <c r="L191" i="1"/>
  <c r="N189" i="1"/>
  <c r="M189" i="1"/>
  <c r="L189" i="1"/>
  <c r="N186" i="1"/>
  <c r="N192" i="1" s="1"/>
  <c r="M186" i="1"/>
  <c r="L186" i="1"/>
  <c r="N177" i="1"/>
  <c r="M177" i="1"/>
  <c r="L177" i="1"/>
  <c r="N175" i="1"/>
  <c r="M175" i="1"/>
  <c r="L175" i="1"/>
  <c r="N172" i="1"/>
  <c r="M172" i="1"/>
  <c r="L172" i="1"/>
  <c r="N159" i="1"/>
  <c r="M159" i="1"/>
  <c r="L159" i="1"/>
  <c r="N156" i="1"/>
  <c r="N160" i="1" s="1"/>
  <c r="M156" i="1"/>
  <c r="M160" i="1" s="1"/>
  <c r="L156" i="1"/>
  <c r="N152" i="1"/>
  <c r="M152" i="1"/>
  <c r="L152" i="1"/>
  <c r="N144" i="1"/>
  <c r="M144" i="1"/>
  <c r="L144" i="1"/>
  <c r="N136" i="1"/>
  <c r="M136" i="1"/>
  <c r="L136" i="1"/>
  <c r="N132" i="1"/>
  <c r="M132" i="1"/>
  <c r="L132" i="1"/>
  <c r="N126" i="1"/>
  <c r="N137" i="1" s="1"/>
  <c r="M126" i="1"/>
  <c r="M137" i="1" s="1"/>
  <c r="L126" i="1"/>
  <c r="L137" i="1" s="1"/>
  <c r="N123" i="1"/>
  <c r="M123" i="1"/>
  <c r="L123" i="1"/>
  <c r="N120" i="1"/>
  <c r="M120" i="1"/>
  <c r="L120" i="1"/>
  <c r="N117" i="1"/>
  <c r="M117" i="1"/>
  <c r="L117" i="1"/>
  <c r="N115" i="1"/>
  <c r="M115" i="1"/>
  <c r="L115" i="1"/>
  <c r="N113" i="1"/>
  <c r="M113" i="1"/>
  <c r="L113" i="1"/>
  <c r="N110" i="1"/>
  <c r="N124" i="1" s="1"/>
  <c r="M110" i="1"/>
  <c r="L110" i="1"/>
  <c r="L124" i="1" s="1"/>
  <c r="N107" i="1"/>
  <c r="M107" i="1"/>
  <c r="L107" i="1"/>
  <c r="N105" i="1"/>
  <c r="M105" i="1"/>
  <c r="L105" i="1"/>
  <c r="N99" i="1"/>
  <c r="N108" i="1" s="1"/>
  <c r="M99" i="1"/>
  <c r="M108" i="1" s="1"/>
  <c r="L99" i="1"/>
  <c r="L108" i="1" s="1"/>
  <c r="N95" i="1"/>
  <c r="M95" i="1"/>
  <c r="L95" i="1"/>
  <c r="N92" i="1"/>
  <c r="N96" i="1" s="1"/>
  <c r="M92" i="1"/>
  <c r="M96" i="1" s="1"/>
  <c r="L92" i="1"/>
  <c r="N89" i="1"/>
  <c r="M89" i="1"/>
  <c r="L89" i="1"/>
  <c r="N87" i="1"/>
  <c r="M87" i="1"/>
  <c r="L87" i="1"/>
  <c r="N84" i="1"/>
  <c r="M84" i="1"/>
  <c r="L84" i="1"/>
  <c r="N79" i="1"/>
  <c r="M79" i="1"/>
  <c r="L79" i="1"/>
  <c r="N75" i="1"/>
  <c r="M75" i="1"/>
  <c r="L75" i="1"/>
  <c r="N69" i="1"/>
  <c r="M69" i="1"/>
  <c r="L69" i="1"/>
  <c r="N59" i="1"/>
  <c r="M59" i="1"/>
  <c r="L59" i="1"/>
  <c r="N56" i="1"/>
  <c r="M56" i="1"/>
  <c r="L56" i="1"/>
  <c r="N49" i="1"/>
  <c r="M49" i="1"/>
  <c r="L49" i="1"/>
  <c r="N46" i="1"/>
  <c r="M46" i="1"/>
  <c r="L46" i="1"/>
  <c r="N28" i="1"/>
  <c r="M28" i="1"/>
  <c r="L28" i="1"/>
  <c r="N26" i="1"/>
  <c r="M26" i="1"/>
  <c r="L26" i="1"/>
  <c r="N20" i="1"/>
  <c r="M20" i="1"/>
  <c r="L20" i="1"/>
  <c r="N434" i="1"/>
  <c r="M434" i="1"/>
  <c r="L434" i="1"/>
  <c r="N429" i="1"/>
  <c r="M429" i="1"/>
  <c r="L429" i="1"/>
  <c r="N408" i="1"/>
  <c r="M408" i="1"/>
  <c r="N402" i="1"/>
  <c r="M402" i="1"/>
  <c r="L402" i="1"/>
  <c r="N399" i="1"/>
  <c r="L399" i="1"/>
  <c r="N385" i="1"/>
  <c r="M385" i="1"/>
  <c r="L385" i="1"/>
  <c r="N381" i="1"/>
  <c r="M381" i="1"/>
  <c r="L381" i="1"/>
  <c r="N368" i="1"/>
  <c r="M368" i="1"/>
  <c r="L368" i="1"/>
  <c r="N363" i="1"/>
  <c r="M363" i="1"/>
  <c r="L363" i="1"/>
  <c r="N354" i="1"/>
  <c r="M354" i="1"/>
  <c r="L354" i="1"/>
  <c r="N348" i="1"/>
  <c r="M348" i="1"/>
  <c r="L348" i="1"/>
  <c r="N304" i="1"/>
  <c r="M304" i="1"/>
  <c r="L304" i="1"/>
  <c r="N295" i="1"/>
  <c r="N283" i="1"/>
  <c r="M283" i="1"/>
  <c r="L283" i="1"/>
  <c r="N273" i="1"/>
  <c r="M273" i="1"/>
  <c r="L273" i="1"/>
  <c r="N267" i="1"/>
  <c r="M267" i="1"/>
  <c r="L267" i="1"/>
  <c r="N264" i="1"/>
  <c r="M264" i="1"/>
  <c r="L264" i="1"/>
  <c r="N259" i="1"/>
  <c r="M259" i="1"/>
  <c r="L259" i="1"/>
  <c r="N253" i="1"/>
  <c r="M253" i="1"/>
  <c r="L253" i="1"/>
  <c r="N249" i="1"/>
  <c r="M249" i="1"/>
  <c r="L249" i="1"/>
  <c r="N237" i="1"/>
  <c r="M237" i="1"/>
  <c r="L237" i="1"/>
  <c r="N230" i="1"/>
  <c r="M230" i="1"/>
  <c r="L230" i="1"/>
  <c r="N223" i="1"/>
  <c r="M223" i="1"/>
  <c r="L223" i="1"/>
  <c r="N218" i="1"/>
  <c r="M218" i="1"/>
  <c r="L218" i="1"/>
  <c r="N212" i="1"/>
  <c r="M212" i="1"/>
  <c r="L212" i="1"/>
  <c r="N208" i="1"/>
  <c r="M208" i="1"/>
  <c r="L208" i="1"/>
  <c r="N197" i="1"/>
  <c r="M197" i="1"/>
  <c r="L197" i="1"/>
  <c r="M192" i="1"/>
  <c r="L192" i="1"/>
  <c r="N173" i="1"/>
  <c r="M173" i="1"/>
  <c r="L173" i="1"/>
  <c r="L160" i="1"/>
  <c r="N153" i="1"/>
  <c r="M153" i="1"/>
  <c r="L153" i="1"/>
  <c r="N145" i="1"/>
  <c r="M145" i="1"/>
  <c r="L145" i="1"/>
  <c r="M124" i="1"/>
  <c r="L96" i="1"/>
  <c r="N90" i="1"/>
  <c r="M90" i="1"/>
  <c r="L90" i="1"/>
  <c r="N85" i="1"/>
  <c r="M85" i="1"/>
  <c r="L85" i="1"/>
  <c r="N80" i="1"/>
  <c r="M80" i="1"/>
  <c r="L80" i="1"/>
  <c r="N76" i="1"/>
  <c r="M76" i="1"/>
  <c r="L76" i="1"/>
  <c r="N70" i="1"/>
  <c r="M70" i="1"/>
  <c r="L70" i="1"/>
  <c r="N57" i="1"/>
  <c r="M57" i="1"/>
  <c r="L57" i="1"/>
  <c r="N47" i="1"/>
  <c r="M47" i="1"/>
  <c r="L47" i="1"/>
  <c r="N29" i="1"/>
  <c r="M29" i="1"/>
  <c r="L29" i="1"/>
  <c r="N21" i="1"/>
  <c r="M21" i="1"/>
  <c r="L21" i="1"/>
  <c r="N435" i="1"/>
  <c r="M435" i="1"/>
  <c r="L435" i="1"/>
  <c r="N430" i="1"/>
  <c r="M430" i="1"/>
  <c r="L430" i="1"/>
  <c r="N386" i="1"/>
  <c r="M386" i="1"/>
  <c r="L386" i="1"/>
  <c r="L274" i="1"/>
  <c r="N22" i="1"/>
  <c r="M22" i="1"/>
  <c r="L22" i="1"/>
  <c r="L209" i="1" l="1"/>
  <c r="L436" i="1" s="1"/>
  <c r="M382" i="1"/>
  <c r="N209" i="1"/>
  <c r="N436" i="1" s="1"/>
  <c r="N382" i="1"/>
  <c r="L409" i="1"/>
  <c r="N274" i="1"/>
  <c r="N409" i="1"/>
  <c r="L382" i="1"/>
  <c r="M209" i="1"/>
  <c r="M436" i="1"/>
</calcChain>
</file>

<file path=xl/sharedStrings.xml><?xml version="1.0" encoding="utf-8"?>
<sst xmlns="http://schemas.openxmlformats.org/spreadsheetml/2006/main" count="3459" uniqueCount="1065">
  <si>
    <t>INSTRUCTION_FORMAT</t>
  </si>
  <si>
    <t>Academic Affairs</t>
  </si>
  <si>
    <t>AA</t>
  </si>
  <si>
    <t>IE</t>
  </si>
  <si>
    <t>Study Abroad</t>
  </si>
  <si>
    <t>Zimmerman</t>
  </si>
  <si>
    <t>Alex</t>
  </si>
  <si>
    <t>SAB</t>
  </si>
  <si>
    <t>2010</t>
  </si>
  <si>
    <t>32356</t>
  </si>
  <si>
    <t>Main Campus</t>
  </si>
  <si>
    <t>Other</t>
  </si>
  <si>
    <t>32357</t>
  </si>
  <si>
    <t>32358</t>
  </si>
  <si>
    <t>32360</t>
  </si>
  <si>
    <t>32362</t>
  </si>
  <si>
    <t>32363</t>
  </si>
  <si>
    <t>32365</t>
  </si>
  <si>
    <t>32366</t>
  </si>
  <si>
    <t>32367</t>
  </si>
  <si>
    <t>32370</t>
  </si>
  <si>
    <t>32371</t>
  </si>
  <si>
    <t>32372</t>
  </si>
  <si>
    <t>32373</t>
  </si>
  <si>
    <t>32374</t>
  </si>
  <si>
    <t>32375</t>
  </si>
  <si>
    <t>32376</t>
  </si>
  <si>
    <t>32424</t>
  </si>
  <si>
    <t>International</t>
  </si>
  <si>
    <t>32440</t>
  </si>
  <si>
    <t>College of Arts and Sciences</t>
  </si>
  <si>
    <t>AAHD</t>
  </si>
  <si>
    <t>AH</t>
  </si>
  <si>
    <t>S02 Summer Session - 8 wks</t>
  </si>
  <si>
    <t>Tirnanic</t>
  </si>
  <si>
    <t>Galina</t>
  </si>
  <si>
    <t>1001</t>
  </si>
  <si>
    <t>31914</t>
  </si>
  <si>
    <t>Internet</t>
  </si>
  <si>
    <t>Online</t>
  </si>
  <si>
    <t>Ngote</t>
  </si>
  <si>
    <t>Louisa</t>
  </si>
  <si>
    <t>1002</t>
  </si>
  <si>
    <t>31915</t>
  </si>
  <si>
    <t>Voronovich</t>
  </si>
  <si>
    <t>Donna</t>
  </si>
  <si>
    <t>3910</t>
  </si>
  <si>
    <t>30752</t>
  </si>
  <si>
    <t>DES</t>
  </si>
  <si>
    <t>Barry</t>
  </si>
  <si>
    <t>Meaghan</t>
  </si>
  <si>
    <t>32180</t>
  </si>
  <si>
    <t>BIO</t>
  </si>
  <si>
    <t>Fishwild</t>
  </si>
  <si>
    <t>Thomas</t>
  </si>
  <si>
    <t>1300</t>
  </si>
  <si>
    <t>30220</t>
  </si>
  <si>
    <t>Kauhn</t>
  </si>
  <si>
    <t>Christopher</t>
  </si>
  <si>
    <t>2101</t>
  </si>
  <si>
    <t>30163</t>
  </si>
  <si>
    <t>Face to face</t>
  </si>
  <si>
    <t>30559</t>
  </si>
  <si>
    <t>Govind</t>
  </si>
  <si>
    <t>Chhabi</t>
  </si>
  <si>
    <t>3232</t>
  </si>
  <si>
    <t>30861</t>
  </si>
  <si>
    <t>Jamieson</t>
  </si>
  <si>
    <t>Mary</t>
  </si>
  <si>
    <t>3312</t>
  </si>
  <si>
    <t>30269</t>
  </si>
  <si>
    <t>3332</t>
  </si>
  <si>
    <t>30547</t>
  </si>
  <si>
    <t>Tiegs</t>
  </si>
  <si>
    <t>Scott</t>
  </si>
  <si>
    <t>3333</t>
  </si>
  <si>
    <t>30871</t>
  </si>
  <si>
    <t>Hansen</t>
  </si>
  <si>
    <t>Fay</t>
  </si>
  <si>
    <t>3363</t>
  </si>
  <si>
    <t>32474</t>
  </si>
  <si>
    <t>Majeske</t>
  </si>
  <si>
    <t>Audrey</t>
  </si>
  <si>
    <t>3400</t>
  </si>
  <si>
    <t>30420</t>
  </si>
  <si>
    <t>Niedzwiecki</t>
  </si>
  <si>
    <t>Megan</t>
  </si>
  <si>
    <t>3621</t>
  </si>
  <si>
    <t>31703</t>
  </si>
  <si>
    <t>Chaudhry</t>
  </si>
  <si>
    <t>Ghulam</t>
  </si>
  <si>
    <t>4222</t>
  </si>
  <si>
    <t>30676</t>
  </si>
  <si>
    <t>4995</t>
  </si>
  <si>
    <t>30055</t>
  </si>
  <si>
    <t>4997</t>
  </si>
  <si>
    <t>31742</t>
  </si>
  <si>
    <t>5222</t>
  </si>
  <si>
    <t>30677</t>
  </si>
  <si>
    <t>Battistuzzi</t>
  </si>
  <si>
    <t>Fabia Ursula</t>
  </si>
  <si>
    <t>6995</t>
  </si>
  <si>
    <t>31760</t>
  </si>
  <si>
    <t>6998</t>
  </si>
  <si>
    <t>30071</t>
  </si>
  <si>
    <t>CHM</t>
  </si>
  <si>
    <t>BCM</t>
  </si>
  <si>
    <t>Dembinski</t>
  </si>
  <si>
    <t>Roman</t>
  </si>
  <si>
    <t>32409</t>
  </si>
  <si>
    <t>Esteves-Villanueva</t>
  </si>
  <si>
    <t>Jose</t>
  </si>
  <si>
    <t>1450</t>
  </si>
  <si>
    <t>32439</t>
  </si>
  <si>
    <t>1480</t>
  </si>
  <si>
    <t>30563</t>
  </si>
  <si>
    <t>Tillinger</t>
  </si>
  <si>
    <t>Jennifer</t>
  </si>
  <si>
    <t>30582</t>
  </si>
  <si>
    <t>Trivedi</t>
  </si>
  <si>
    <t>Evan</t>
  </si>
  <si>
    <t>2350</t>
  </si>
  <si>
    <t>30327</t>
  </si>
  <si>
    <t>2370</t>
  </si>
  <si>
    <t>30560</t>
  </si>
  <si>
    <t>30562</t>
  </si>
  <si>
    <t>CMJ</t>
  </si>
  <si>
    <t>Schneeweis</t>
  </si>
  <si>
    <t>Adina</t>
  </si>
  <si>
    <t>JMS</t>
  </si>
  <si>
    <t>2000</t>
  </si>
  <si>
    <t>31839</t>
  </si>
  <si>
    <t>COM</t>
  </si>
  <si>
    <t>Srauy</t>
  </si>
  <si>
    <t>Sambo</t>
  </si>
  <si>
    <t>1000</t>
  </si>
  <si>
    <t>30732</t>
  </si>
  <si>
    <t>Applebee</t>
  </si>
  <si>
    <t>Michele</t>
  </si>
  <si>
    <t>1100</t>
  </si>
  <si>
    <t>32468</t>
  </si>
  <si>
    <t>Hybrid</t>
  </si>
  <si>
    <t>Thompkins-Jones</t>
  </si>
  <si>
    <t>Denise</t>
  </si>
  <si>
    <t>32469</t>
  </si>
  <si>
    <t>Stepanyan</t>
  </si>
  <si>
    <t>Bianca</t>
  </si>
  <si>
    <t>32470</t>
  </si>
  <si>
    <t>Stover</t>
  </si>
  <si>
    <t>Christine</t>
  </si>
  <si>
    <t>30635</t>
  </si>
  <si>
    <t>Discenna</t>
  </si>
  <si>
    <t>2202</t>
  </si>
  <si>
    <t>32194</t>
  </si>
  <si>
    <t>Hay</t>
  </si>
  <si>
    <t>Kellie</t>
  </si>
  <si>
    <t>3300</t>
  </si>
  <si>
    <t>30474</t>
  </si>
  <si>
    <t>Crabill</t>
  </si>
  <si>
    <t>3406</t>
  </si>
  <si>
    <t>31621</t>
  </si>
  <si>
    <t>Battles</t>
  </si>
  <si>
    <t>Kathleen</t>
  </si>
  <si>
    <t>3607</t>
  </si>
  <si>
    <t>31842</t>
  </si>
  <si>
    <t>ENG</t>
  </si>
  <si>
    <t>Apap</t>
  </si>
  <si>
    <t>1500</t>
  </si>
  <si>
    <t>30189</t>
  </si>
  <si>
    <t>Beckwith</t>
  </si>
  <si>
    <t>Susan Lynne</t>
  </si>
  <si>
    <t>1700</t>
  </si>
  <si>
    <t>32210</t>
  </si>
  <si>
    <t>Plantus</t>
  </si>
  <si>
    <t>Doris</t>
  </si>
  <si>
    <t>3650</t>
  </si>
  <si>
    <t>31816</t>
  </si>
  <si>
    <t>Chapman</t>
  </si>
  <si>
    <t>Jeffrey</t>
  </si>
  <si>
    <t>3660</t>
  </si>
  <si>
    <t>31809</t>
  </si>
  <si>
    <t>FLM</t>
  </si>
  <si>
    <t>Sullivan</t>
  </si>
  <si>
    <t>Annie</t>
  </si>
  <si>
    <t>1150</t>
  </si>
  <si>
    <t>31523</t>
  </si>
  <si>
    <t>Kies</t>
  </si>
  <si>
    <t>Bridget</t>
  </si>
  <si>
    <t>2100</t>
  </si>
  <si>
    <t>30749</t>
  </si>
  <si>
    <t>HST</t>
  </si>
  <si>
    <t>DiPucchio</t>
  </si>
  <si>
    <t>Nicholas</t>
  </si>
  <si>
    <t>32208</t>
  </si>
  <si>
    <t>Miller</t>
  </si>
  <si>
    <t>Karen</t>
  </si>
  <si>
    <t>1200</t>
  </si>
  <si>
    <t>30341</t>
  </si>
  <si>
    <t>Hastings</t>
  </si>
  <si>
    <t>Derek</t>
  </si>
  <si>
    <t>1400</t>
  </si>
  <si>
    <t>32316</t>
  </si>
  <si>
    <t>IS</t>
  </si>
  <si>
    <t>GEO</t>
  </si>
  <si>
    <t>Burin</t>
  </si>
  <si>
    <t>Dennis</t>
  </si>
  <si>
    <t>2130</t>
  </si>
  <si>
    <t>32159</t>
  </si>
  <si>
    <t>Filler</t>
  </si>
  <si>
    <t>Stephen</t>
  </si>
  <si>
    <t>2200</t>
  </si>
  <si>
    <t>32161</t>
  </si>
  <si>
    <t>LIN</t>
  </si>
  <si>
    <t>ALS</t>
  </si>
  <si>
    <t>S07 Summer First Half - 4 wks</t>
  </si>
  <si>
    <t>Murphy</t>
  </si>
  <si>
    <t>Alexandria</t>
  </si>
  <si>
    <t>4960</t>
  </si>
  <si>
    <t>30564</t>
  </si>
  <si>
    <t>Off-Domestic</t>
  </si>
  <si>
    <t>Overfelt</t>
  </si>
  <si>
    <t>Jason</t>
  </si>
  <si>
    <t>1101</t>
  </si>
  <si>
    <t>30742</t>
  </si>
  <si>
    <t>Carly</t>
  </si>
  <si>
    <t>31772</t>
  </si>
  <si>
    <t>MAT</t>
  </si>
  <si>
    <t>APM</t>
  </si>
  <si>
    <t>Liptak</t>
  </si>
  <si>
    <t>Laszlo</t>
  </si>
  <si>
    <t>3610</t>
  </si>
  <si>
    <t>32315</t>
  </si>
  <si>
    <t>Cheng</t>
  </si>
  <si>
    <t>Eddie</t>
  </si>
  <si>
    <t>4663</t>
  </si>
  <si>
    <t>32314</t>
  </si>
  <si>
    <t>MTH</t>
  </si>
  <si>
    <t>Toeniskoetter</t>
  </si>
  <si>
    <t>Matthew</t>
  </si>
  <si>
    <t>0662</t>
  </si>
  <si>
    <t>30525</t>
  </si>
  <si>
    <t>1441</t>
  </si>
  <si>
    <t>30546</t>
  </si>
  <si>
    <t>Lu</t>
  </si>
  <si>
    <t>Yongjin</t>
  </si>
  <si>
    <t>1554</t>
  </si>
  <si>
    <t>30580</t>
  </si>
  <si>
    <t>Horvath</t>
  </si>
  <si>
    <t>Tamas</t>
  </si>
  <si>
    <t>1555</t>
  </si>
  <si>
    <t>32336</t>
  </si>
  <si>
    <t>Shaska</t>
  </si>
  <si>
    <t>Tanush</t>
  </si>
  <si>
    <t>2554</t>
  </si>
  <si>
    <t>32327</t>
  </si>
  <si>
    <t>STA</t>
  </si>
  <si>
    <t>Khattree</t>
  </si>
  <si>
    <t>Ravindra</t>
  </si>
  <si>
    <t>9999</t>
  </si>
  <si>
    <t>32476</t>
  </si>
  <si>
    <t>MLL</t>
  </si>
  <si>
    <t>ARB</t>
  </si>
  <si>
    <t>Mikhail</t>
  </si>
  <si>
    <t>Dunya</t>
  </si>
  <si>
    <t>1140</t>
  </si>
  <si>
    <t>31527</t>
  </si>
  <si>
    <t>FRH</t>
  </si>
  <si>
    <t>32162</t>
  </si>
  <si>
    <t>Josephy</t>
  </si>
  <si>
    <t>Rebecca</t>
  </si>
  <si>
    <t>1610</t>
  </si>
  <si>
    <t>32163</t>
  </si>
  <si>
    <t>IT</t>
  </si>
  <si>
    <t>Pieri</t>
  </si>
  <si>
    <t>Caterina</t>
  </si>
  <si>
    <t>30642</t>
  </si>
  <si>
    <t>LIT</t>
  </si>
  <si>
    <t>30369</t>
  </si>
  <si>
    <t>ML</t>
  </si>
  <si>
    <t>Hartson</t>
  </si>
  <si>
    <t>2900</t>
  </si>
  <si>
    <t>32143</t>
  </si>
  <si>
    <t>32196</t>
  </si>
  <si>
    <t>SPN</t>
  </si>
  <si>
    <t>Gardner</t>
  </si>
  <si>
    <t>Tara</t>
  </si>
  <si>
    <t>30515</t>
  </si>
  <si>
    <t>Pobutsky</t>
  </si>
  <si>
    <t>Aldona</t>
  </si>
  <si>
    <t>32207</t>
  </si>
  <si>
    <t>MTD</t>
  </si>
  <si>
    <t>DAN</t>
  </si>
  <si>
    <t>Patterson</t>
  </si>
  <si>
    <t>Gregory</t>
  </si>
  <si>
    <t>4996</t>
  </si>
  <si>
    <t>32490</t>
  </si>
  <si>
    <t>MUA</t>
  </si>
  <si>
    <t>Ross</t>
  </si>
  <si>
    <t>Amanda</t>
  </si>
  <si>
    <t>1031</t>
  </si>
  <si>
    <t>31123</t>
  </si>
  <si>
    <t>Fitzgibbon</t>
  </si>
  <si>
    <t>Patrick</t>
  </si>
  <si>
    <t>1075</t>
  </si>
  <si>
    <t>31206</t>
  </si>
  <si>
    <t>Joseph</t>
  </si>
  <si>
    <t>Nicole</t>
  </si>
  <si>
    <t>1960</t>
  </si>
  <si>
    <t>32130</t>
  </si>
  <si>
    <t>Bland</t>
  </si>
  <si>
    <t>Barbara</t>
  </si>
  <si>
    <t>4000</t>
  </si>
  <si>
    <t>31286</t>
  </si>
  <si>
    <t>White</t>
  </si>
  <si>
    <t>John</t>
  </si>
  <si>
    <t>6996</t>
  </si>
  <si>
    <t>30993</t>
  </si>
  <si>
    <t>MUS</t>
  </si>
  <si>
    <t>Kidger</t>
  </si>
  <si>
    <t>David</t>
  </si>
  <si>
    <t>30057</t>
  </si>
  <si>
    <t>Marion</t>
  </si>
  <si>
    <t>1014</t>
  </si>
  <si>
    <t>31575</t>
  </si>
  <si>
    <t>VanderLinde</t>
  </si>
  <si>
    <t>Deborah</t>
  </si>
  <si>
    <t>9900</t>
  </si>
  <si>
    <t>32478</t>
  </si>
  <si>
    <t>PHL</t>
  </si>
  <si>
    <t>Elysa</t>
  </si>
  <si>
    <t>30345</t>
  </si>
  <si>
    <t>Doan</t>
  </si>
  <si>
    <t>Michael</t>
  </si>
  <si>
    <t>30730</t>
  </si>
  <si>
    <t>Gorman</t>
  </si>
  <si>
    <t>30419</t>
  </si>
  <si>
    <t>Navin</t>
  </si>
  <si>
    <t>Mark</t>
  </si>
  <si>
    <t>1310</t>
  </si>
  <si>
    <t>30568</t>
  </si>
  <si>
    <t>Kirschenheiter</t>
  </si>
  <si>
    <t>Timothy</t>
  </si>
  <si>
    <t>1320</t>
  </si>
  <si>
    <t>31563</t>
  </si>
  <si>
    <t>Propson</t>
  </si>
  <si>
    <t>Daniel</t>
  </si>
  <si>
    <t>3996</t>
  </si>
  <si>
    <t>30176</t>
  </si>
  <si>
    <t>PHY</t>
  </si>
  <si>
    <t>Raman</t>
  </si>
  <si>
    <t>Jyothi</t>
  </si>
  <si>
    <t>1020</t>
  </si>
  <si>
    <t>30182</t>
  </si>
  <si>
    <t>Crea</t>
  </si>
  <si>
    <t>Dominic</t>
  </si>
  <si>
    <t>1110</t>
  </si>
  <si>
    <t>30183</t>
  </si>
  <si>
    <t>30184</t>
  </si>
  <si>
    <t>Bidthanapally</t>
  </si>
  <si>
    <t>Rao</t>
  </si>
  <si>
    <t>30185</t>
  </si>
  <si>
    <t>31833</t>
  </si>
  <si>
    <t>Puwal</t>
  </si>
  <si>
    <t>Steffan</t>
  </si>
  <si>
    <t>1520</t>
  </si>
  <si>
    <t>30186</t>
  </si>
  <si>
    <t>PS</t>
  </si>
  <si>
    <t>PA</t>
  </si>
  <si>
    <t>Fanning</t>
  </si>
  <si>
    <t>Richard</t>
  </si>
  <si>
    <t>5110</t>
  </si>
  <si>
    <t>32190</t>
  </si>
  <si>
    <t>Harding</t>
  </si>
  <si>
    <t>Susan</t>
  </si>
  <si>
    <t>6510</t>
  </si>
  <si>
    <t>32191</t>
  </si>
  <si>
    <t>Larocca</t>
  </si>
  <si>
    <t>Roger</t>
  </si>
  <si>
    <t>2550</t>
  </si>
  <si>
    <t>30281</t>
  </si>
  <si>
    <t>Towner</t>
  </si>
  <si>
    <t>Terri</t>
  </si>
  <si>
    <t>3230</t>
  </si>
  <si>
    <t>30104</t>
  </si>
  <si>
    <t>PSY</t>
  </si>
  <si>
    <t>Bergeron</t>
  </si>
  <si>
    <t>30720</t>
  </si>
  <si>
    <t>Fishta</t>
  </si>
  <si>
    <t>Sebi</t>
  </si>
  <si>
    <t>31800</t>
  </si>
  <si>
    <t>Camden</t>
  </si>
  <si>
    <t>Adrian</t>
  </si>
  <si>
    <t>2400</t>
  </si>
  <si>
    <t>31801</t>
  </si>
  <si>
    <t>Malatesta</t>
  </si>
  <si>
    <t>2500</t>
  </si>
  <si>
    <t>30329</t>
  </si>
  <si>
    <t>Taku</t>
  </si>
  <si>
    <t>Kanako</t>
  </si>
  <si>
    <t>2510</t>
  </si>
  <si>
    <t>30630</t>
  </si>
  <si>
    <t>Weekes-Shackelford</t>
  </si>
  <si>
    <t>Viviana</t>
  </si>
  <si>
    <t>3030</t>
  </si>
  <si>
    <t>31802</t>
  </si>
  <si>
    <t>Shackelford</t>
  </si>
  <si>
    <t>Todd</t>
  </si>
  <si>
    <t>3040</t>
  </si>
  <si>
    <t>30725</t>
  </si>
  <si>
    <t>Vonk</t>
  </si>
  <si>
    <t>3220</t>
  </si>
  <si>
    <t>30727</t>
  </si>
  <si>
    <t>Delecce</t>
  </si>
  <si>
    <t>31514</t>
  </si>
  <si>
    <t>Bernstein</t>
  </si>
  <si>
    <t>Paul</t>
  </si>
  <si>
    <t>3440</t>
  </si>
  <si>
    <t>30571</t>
  </si>
  <si>
    <t>30647</t>
  </si>
  <si>
    <t>SASC</t>
  </si>
  <si>
    <t>AN</t>
  </si>
  <si>
    <t>30187</t>
  </si>
  <si>
    <t>CRJ</t>
  </si>
  <si>
    <t>Benz</t>
  </si>
  <si>
    <t>Terressa</t>
  </si>
  <si>
    <t>32169</t>
  </si>
  <si>
    <t>Beam</t>
  </si>
  <si>
    <t>Maria</t>
  </si>
  <si>
    <t>SW</t>
  </si>
  <si>
    <t>5500</t>
  </si>
  <si>
    <t>30789</t>
  </si>
  <si>
    <t>30878</t>
  </si>
  <si>
    <t>Smith</t>
  </si>
  <si>
    <t>5640</t>
  </si>
  <si>
    <t>30877</t>
  </si>
  <si>
    <t>32217</t>
  </si>
  <si>
    <t>Toomey</t>
  </si>
  <si>
    <t>Ellen</t>
  </si>
  <si>
    <t>5830</t>
  </si>
  <si>
    <t>32218</t>
  </si>
  <si>
    <t>Tonsing</t>
  </si>
  <si>
    <t>Kareen</t>
  </si>
  <si>
    <t>5905</t>
  </si>
  <si>
    <t>32238</t>
  </si>
  <si>
    <t>Espitia</t>
  </si>
  <si>
    <t>Nicolaus</t>
  </si>
  <si>
    <t>6202</t>
  </si>
  <si>
    <t>30972</t>
  </si>
  <si>
    <t>32219</t>
  </si>
  <si>
    <t>SOC</t>
  </si>
  <si>
    <t>Sanders</t>
  </si>
  <si>
    <t>Harry</t>
  </si>
  <si>
    <t>32416</t>
  </si>
  <si>
    <t>32170</t>
  </si>
  <si>
    <t>3905</t>
  </si>
  <si>
    <t>32237</t>
  </si>
  <si>
    <t>REL</t>
  </si>
  <si>
    <t>Lela</t>
  </si>
  <si>
    <t>Aly</t>
  </si>
  <si>
    <t>30418</t>
  </si>
  <si>
    <t>Engle</t>
  </si>
  <si>
    <t>Randall</t>
  </si>
  <si>
    <t>3140</t>
  </si>
  <si>
    <t>30114</t>
  </si>
  <si>
    <t>3735</t>
  </si>
  <si>
    <t>32153</t>
  </si>
  <si>
    <t>WRT</t>
  </si>
  <si>
    <t>Freeman</t>
  </si>
  <si>
    <t>1040</t>
  </si>
  <si>
    <t>31636</t>
  </si>
  <si>
    <t>Armstrong</t>
  </si>
  <si>
    <t>Glen</t>
  </si>
  <si>
    <t>1050</t>
  </si>
  <si>
    <t>31637</t>
  </si>
  <si>
    <t>Hammontree</t>
  </si>
  <si>
    <t>1060</t>
  </si>
  <si>
    <t>31453</t>
  </si>
  <si>
    <t>Schoen</t>
  </si>
  <si>
    <t>30237</t>
  </si>
  <si>
    <t>30039</t>
  </si>
  <si>
    <t>Borner</t>
  </si>
  <si>
    <t>Marilyn</t>
  </si>
  <si>
    <t>32117</t>
  </si>
  <si>
    <t>Klein</t>
  </si>
  <si>
    <t>Laura</t>
  </si>
  <si>
    <t>3082</t>
  </si>
  <si>
    <t>31638</t>
  </si>
  <si>
    <t>Hendin</t>
  </si>
  <si>
    <t>30113</t>
  </si>
  <si>
    <t>Giberson</t>
  </si>
  <si>
    <t>3086</t>
  </si>
  <si>
    <t>30762</t>
  </si>
  <si>
    <t>School of Business Administration</t>
  </si>
  <si>
    <t>A&amp;F</t>
  </si>
  <si>
    <t>FIN</t>
  </si>
  <si>
    <t>Sugameli</t>
  </si>
  <si>
    <t>5450</t>
  </si>
  <si>
    <t>30610</t>
  </si>
  <si>
    <t>ACC</t>
  </si>
  <si>
    <t>Nelson</t>
  </si>
  <si>
    <t>Troy</t>
  </si>
  <si>
    <t>3990</t>
  </si>
  <si>
    <t>30153</t>
  </si>
  <si>
    <t>Fu</t>
  </si>
  <si>
    <t>Liang</t>
  </si>
  <si>
    <t>5120</t>
  </si>
  <si>
    <t>32240</t>
  </si>
  <si>
    <t>Free</t>
  </si>
  <si>
    <t>6170</t>
  </si>
  <si>
    <t>30117</t>
  </si>
  <si>
    <t>6970</t>
  </si>
  <si>
    <t>32492</t>
  </si>
  <si>
    <t>ECN</t>
  </si>
  <si>
    <t>Zhao</t>
  </si>
  <si>
    <t>Shunan</t>
  </si>
  <si>
    <t>31891</t>
  </si>
  <si>
    <t>Jin</t>
  </si>
  <si>
    <t>Man</t>
  </si>
  <si>
    <t>2020</t>
  </si>
  <si>
    <t>30455</t>
  </si>
  <si>
    <t>Carolan</t>
  </si>
  <si>
    <t>32408</t>
  </si>
  <si>
    <t>Hammoud</t>
  </si>
  <si>
    <t>Ali</t>
  </si>
  <si>
    <t>30164</t>
  </si>
  <si>
    <t>30154</t>
  </si>
  <si>
    <t>4200</t>
  </si>
  <si>
    <t>30376</t>
  </si>
  <si>
    <t>Chaudhuri</t>
  </si>
  <si>
    <t>Ranadeb</t>
  </si>
  <si>
    <t>32484</t>
  </si>
  <si>
    <t>Kothari</t>
  </si>
  <si>
    <t>Pratik</t>
  </si>
  <si>
    <t>32487</t>
  </si>
  <si>
    <t>MGT</t>
  </si>
  <si>
    <t>Julian</t>
  </si>
  <si>
    <t>3500</t>
  </si>
  <si>
    <t>31755</t>
  </si>
  <si>
    <t>30155</t>
  </si>
  <si>
    <t>Jiang</t>
  </si>
  <si>
    <t>Ruihua</t>
  </si>
  <si>
    <t>4350</t>
  </si>
  <si>
    <t>30386</t>
  </si>
  <si>
    <t>Greiner</t>
  </si>
  <si>
    <t>Yannick</t>
  </si>
  <si>
    <t>5260</t>
  </si>
  <si>
    <t>30470</t>
  </si>
  <si>
    <t>5350</t>
  </si>
  <si>
    <t>32103</t>
  </si>
  <si>
    <t>MIS</t>
  </si>
  <si>
    <t>DIS</t>
  </si>
  <si>
    <t>Robotnik</t>
  </si>
  <si>
    <t>Brian</t>
  </si>
  <si>
    <t>31899</t>
  </si>
  <si>
    <t>Sandhu</t>
  </si>
  <si>
    <t>Ramandeep Kaur</t>
  </si>
  <si>
    <t>3000</t>
  </si>
  <si>
    <t>32259</t>
  </si>
  <si>
    <t>Balijepally</t>
  </si>
  <si>
    <t>Venugopal</t>
  </si>
  <si>
    <t>30919</t>
  </si>
  <si>
    <t>30156</t>
  </si>
  <si>
    <t>4500</t>
  </si>
  <si>
    <t>31898</t>
  </si>
  <si>
    <t>Barker</t>
  </si>
  <si>
    <t>Edward</t>
  </si>
  <si>
    <t>4900</t>
  </si>
  <si>
    <t>32323</t>
  </si>
  <si>
    <t>Ossian</t>
  </si>
  <si>
    <t>Kathryn</t>
  </si>
  <si>
    <t>6120</t>
  </si>
  <si>
    <t>32088</t>
  </si>
  <si>
    <t>6900</t>
  </si>
  <si>
    <t>32324</t>
  </si>
  <si>
    <t>Sugumaran</t>
  </si>
  <si>
    <t>Vijayan</t>
  </si>
  <si>
    <t>32477</t>
  </si>
  <si>
    <t>MKT</t>
  </si>
  <si>
    <t>30157</t>
  </si>
  <si>
    <t>Gustafson</t>
  </si>
  <si>
    <t>Marielle</t>
  </si>
  <si>
    <t>4130</t>
  </si>
  <si>
    <t>32262</t>
  </si>
  <si>
    <t>ORG</t>
  </si>
  <si>
    <t>Michel</t>
  </si>
  <si>
    <t>Roberta</t>
  </si>
  <si>
    <t>30316</t>
  </si>
  <si>
    <t>Lovati</t>
  </si>
  <si>
    <t>Kelley</t>
  </si>
  <si>
    <t>3310</t>
  </si>
  <si>
    <t>30332</t>
  </si>
  <si>
    <t>Hammond</t>
  </si>
  <si>
    <t>Michelle</t>
  </si>
  <si>
    <t>4310</t>
  </si>
  <si>
    <t>30458</t>
  </si>
  <si>
    <t>5300</t>
  </si>
  <si>
    <t>30009</t>
  </si>
  <si>
    <t>POM</t>
  </si>
  <si>
    <t>Fliedner</t>
  </si>
  <si>
    <t>Eugene</t>
  </si>
  <si>
    <t>3430</t>
  </si>
  <si>
    <t>30090</t>
  </si>
  <si>
    <t>30159</t>
  </si>
  <si>
    <t>Aydas</t>
  </si>
  <si>
    <t>Osman</t>
  </si>
  <si>
    <t>5210</t>
  </si>
  <si>
    <t>30300</t>
  </si>
  <si>
    <t>QMM</t>
  </si>
  <si>
    <t>Grace</t>
  </si>
  <si>
    <t>Tammy</t>
  </si>
  <si>
    <t>2410</t>
  </si>
  <si>
    <t>30007</t>
  </si>
  <si>
    <t>SBA</t>
  </si>
  <si>
    <t>SBC</t>
  </si>
  <si>
    <t>30443</t>
  </si>
  <si>
    <t>30444</t>
  </si>
  <si>
    <t>30445</t>
  </si>
  <si>
    <t>30446</t>
  </si>
  <si>
    <t>School of Edu and Human Services</t>
  </si>
  <si>
    <t>CNS</t>
  </si>
  <si>
    <t>Brejcha</t>
  </si>
  <si>
    <t>Rachel</t>
  </si>
  <si>
    <t>5080</t>
  </si>
  <si>
    <t>30393</t>
  </si>
  <si>
    <t>Krystal</t>
  </si>
  <si>
    <t>32353</t>
  </si>
  <si>
    <t>Leibert</t>
  </si>
  <si>
    <t>6000</t>
  </si>
  <si>
    <t>30473</t>
  </si>
  <si>
    <t>Shaya</t>
  </si>
  <si>
    <t>32354</t>
  </si>
  <si>
    <t>32433</t>
  </si>
  <si>
    <t>Matthews</t>
  </si>
  <si>
    <t>8999</t>
  </si>
  <si>
    <t>32475</t>
  </si>
  <si>
    <t>Chaney</t>
  </si>
  <si>
    <t>30065</t>
  </si>
  <si>
    <t>DTL</t>
  </si>
  <si>
    <t>EED</t>
  </si>
  <si>
    <t>Lee</t>
  </si>
  <si>
    <t>Ji-Eun</t>
  </si>
  <si>
    <t>5340</t>
  </si>
  <si>
    <t>31875</t>
  </si>
  <si>
    <t>EST</t>
  </si>
  <si>
    <t>Carver</t>
  </si>
  <si>
    <t>Cynthia</t>
  </si>
  <si>
    <t>6500</t>
  </si>
  <si>
    <t>30170</t>
  </si>
  <si>
    <t>RDG</t>
  </si>
  <si>
    <t>Leigh</t>
  </si>
  <si>
    <t>Scarlett</t>
  </si>
  <si>
    <t>5542</t>
  </si>
  <si>
    <t>30060</t>
  </si>
  <si>
    <t>TD</t>
  </si>
  <si>
    <t>Weinberg</t>
  </si>
  <si>
    <t>5000</t>
  </si>
  <si>
    <t>31644</t>
  </si>
  <si>
    <t>Phillips</t>
  </si>
  <si>
    <t>5100</t>
  </si>
  <si>
    <t>31645</t>
  </si>
  <si>
    <t>TDES</t>
  </si>
  <si>
    <t>Ruegg</t>
  </si>
  <si>
    <t>Erica</t>
  </si>
  <si>
    <t>SED</t>
  </si>
  <si>
    <t>5150</t>
  </si>
  <si>
    <t>31882</t>
  </si>
  <si>
    <t>HDV</t>
  </si>
  <si>
    <t>EC</t>
  </si>
  <si>
    <t>Ricks-Doneen</t>
  </si>
  <si>
    <t>Julie</t>
  </si>
  <si>
    <t>9932</t>
  </si>
  <si>
    <t>30824</t>
  </si>
  <si>
    <t>SE</t>
  </si>
  <si>
    <t>Shin</t>
  </si>
  <si>
    <t>Sunwoo</t>
  </si>
  <si>
    <t>4401</t>
  </si>
  <si>
    <t>30102</t>
  </si>
  <si>
    <t>5501</t>
  </si>
  <si>
    <t>31698</t>
  </si>
  <si>
    <t>Korneder</t>
  </si>
  <si>
    <t>Jessica</t>
  </si>
  <si>
    <t>6575</t>
  </si>
  <si>
    <t>30595</t>
  </si>
  <si>
    <t>McAskin</t>
  </si>
  <si>
    <t>6596</t>
  </si>
  <si>
    <t>30246</t>
  </si>
  <si>
    <t>32430</t>
  </si>
  <si>
    <t>ORGL</t>
  </si>
  <si>
    <t>EA</t>
  </si>
  <si>
    <t>Peruski</t>
  </si>
  <si>
    <t>Nick</t>
  </si>
  <si>
    <t>7740</t>
  </si>
  <si>
    <t>32292</t>
  </si>
  <si>
    <t>Abbott</t>
  </si>
  <si>
    <t>7940</t>
  </si>
  <si>
    <t>32291</t>
  </si>
  <si>
    <t>ED</t>
  </si>
  <si>
    <t>C</t>
  </si>
  <si>
    <t>8030</t>
  </si>
  <si>
    <t>30266</t>
  </si>
  <si>
    <t>8040</t>
  </si>
  <si>
    <t>30267</t>
  </si>
  <si>
    <t>Martin</t>
  </si>
  <si>
    <t>Robert</t>
  </si>
  <si>
    <t>8952</t>
  </si>
  <si>
    <t>30268</t>
  </si>
  <si>
    <t>Strubler</t>
  </si>
  <si>
    <t>8970</t>
  </si>
  <si>
    <t>30344</t>
  </si>
  <si>
    <t>Julia</t>
  </si>
  <si>
    <t>30557</t>
  </si>
  <si>
    <t>EL</t>
  </si>
  <si>
    <t>5360</t>
  </si>
  <si>
    <t>30357</t>
  </si>
  <si>
    <t>Macomb</t>
  </si>
  <si>
    <t>Sule</t>
  </si>
  <si>
    <t>Venice</t>
  </si>
  <si>
    <t>6681</t>
  </si>
  <si>
    <t>30356</t>
  </si>
  <si>
    <t>Averill</t>
  </si>
  <si>
    <t>Kaarin</t>
  </si>
  <si>
    <t>6956</t>
  </si>
  <si>
    <t>30396</t>
  </si>
  <si>
    <t>HRD</t>
  </si>
  <si>
    <t>Long</t>
  </si>
  <si>
    <t>3420</t>
  </si>
  <si>
    <t>31615</t>
  </si>
  <si>
    <t>Chuang</t>
  </si>
  <si>
    <t>Szufang</t>
  </si>
  <si>
    <t>3520</t>
  </si>
  <si>
    <t>30465</t>
  </si>
  <si>
    <t>Harmon</t>
  </si>
  <si>
    <t>Marta</t>
  </si>
  <si>
    <t>3700</t>
  </si>
  <si>
    <t>30107</t>
  </si>
  <si>
    <t>McGeogh</t>
  </si>
  <si>
    <t>Frank</t>
  </si>
  <si>
    <t>4410</t>
  </si>
  <si>
    <t>31702</t>
  </si>
  <si>
    <t>Novack</t>
  </si>
  <si>
    <t>Katie</t>
  </si>
  <si>
    <t>4700</t>
  </si>
  <si>
    <t>31867</t>
  </si>
  <si>
    <t>8953</t>
  </si>
  <si>
    <t>30336</t>
  </si>
  <si>
    <t>8954</t>
  </si>
  <si>
    <t>30337</t>
  </si>
  <si>
    <t>Solomonson</t>
  </si>
  <si>
    <t>William</t>
  </si>
  <si>
    <t>6800</t>
  </si>
  <si>
    <t>30807</t>
  </si>
  <si>
    <t>School of Eng and Computer Sci</t>
  </si>
  <si>
    <t>CSE</t>
  </si>
  <si>
    <t>Lunjin</t>
  </si>
  <si>
    <t>CSI</t>
  </si>
  <si>
    <t>31673</t>
  </si>
  <si>
    <t>Kim</t>
  </si>
  <si>
    <t>Dae-Kyoo</t>
  </si>
  <si>
    <t>5390</t>
  </si>
  <si>
    <t>30844</t>
  </si>
  <si>
    <t>Bagherzadeh</t>
  </si>
  <si>
    <t>Mohammad Mehdi</t>
  </si>
  <si>
    <t>5700</t>
  </si>
  <si>
    <t>31935</t>
  </si>
  <si>
    <t>Rrushi</t>
  </si>
  <si>
    <t>2310</t>
  </si>
  <si>
    <t>30673</t>
  </si>
  <si>
    <t>30974</t>
  </si>
  <si>
    <t>El-Bathy</t>
  </si>
  <si>
    <t>Naser</t>
  </si>
  <si>
    <t>2470</t>
  </si>
  <si>
    <t>30862</t>
  </si>
  <si>
    <t>30975</t>
  </si>
  <si>
    <t>Bravo-Salgado</t>
  </si>
  <si>
    <t>Angel</t>
  </si>
  <si>
    <t>3450</t>
  </si>
  <si>
    <t>30674</t>
  </si>
  <si>
    <t>Salehian</t>
  </si>
  <si>
    <t>Solmaz</t>
  </si>
  <si>
    <t>3480</t>
  </si>
  <si>
    <t>31939</t>
  </si>
  <si>
    <t>32295</t>
  </si>
  <si>
    <t>32296</t>
  </si>
  <si>
    <t>3620</t>
  </si>
  <si>
    <t>31650</t>
  </si>
  <si>
    <t>30843</t>
  </si>
  <si>
    <t>31634</t>
  </si>
  <si>
    <t>Qu</t>
  </si>
  <si>
    <t>Guangzhi</t>
  </si>
  <si>
    <t>4950</t>
  </si>
  <si>
    <t>32459</t>
  </si>
  <si>
    <t>Raj</t>
  </si>
  <si>
    <t>Sunny</t>
  </si>
  <si>
    <t>32496</t>
  </si>
  <si>
    <t>ECE</t>
  </si>
  <si>
    <t>Hongwei</t>
  </si>
  <si>
    <t>4134</t>
  </si>
  <si>
    <t>31922</t>
  </si>
  <si>
    <t>5134</t>
  </si>
  <si>
    <t>30152</t>
  </si>
  <si>
    <t>Zohdy</t>
  </si>
  <si>
    <t>Mohamed</t>
  </si>
  <si>
    <t>5404</t>
  </si>
  <si>
    <t>31491</t>
  </si>
  <si>
    <t>Ganesan</t>
  </si>
  <si>
    <t>Subramaniam</t>
  </si>
  <si>
    <t>6712</t>
  </si>
  <si>
    <t>30453</t>
  </si>
  <si>
    <t>EGR</t>
  </si>
  <si>
    <t>Olawoyin</t>
  </si>
  <si>
    <t>2600</t>
  </si>
  <si>
    <t>30363</t>
  </si>
  <si>
    <t>30375</t>
  </si>
  <si>
    <t>Guessous</t>
  </si>
  <si>
    <t>Laila</t>
  </si>
  <si>
    <t>2905</t>
  </si>
  <si>
    <t>32457</t>
  </si>
  <si>
    <t>Xie</t>
  </si>
  <si>
    <t>Xin</t>
  </si>
  <si>
    <t>32378</t>
  </si>
  <si>
    <t>32380</t>
  </si>
  <si>
    <t>Abed</t>
  </si>
  <si>
    <t>Ghassan</t>
  </si>
  <si>
    <t>32483</t>
  </si>
  <si>
    <t>Sengupta</t>
  </si>
  <si>
    <t>Sankar</t>
  </si>
  <si>
    <t>32480</t>
  </si>
  <si>
    <t>ISE</t>
  </si>
  <si>
    <t>30304</t>
  </si>
  <si>
    <t>5410</t>
  </si>
  <si>
    <t>30307</t>
  </si>
  <si>
    <t>Malik</t>
  </si>
  <si>
    <t>Ali Ahmad</t>
  </si>
  <si>
    <t>5970</t>
  </si>
  <si>
    <t>32494</t>
  </si>
  <si>
    <t>ME</t>
  </si>
  <si>
    <t>3250</t>
  </si>
  <si>
    <t>30657</t>
  </si>
  <si>
    <t>30658</t>
  </si>
  <si>
    <t>31942</t>
  </si>
  <si>
    <t>Petrach</t>
  </si>
  <si>
    <t>30200</t>
  </si>
  <si>
    <t>31943</t>
  </si>
  <si>
    <t>31945</t>
  </si>
  <si>
    <t>31946</t>
  </si>
  <si>
    <t>Gu</t>
  </si>
  <si>
    <t>Randy</t>
  </si>
  <si>
    <t>30099</t>
  </si>
  <si>
    <t>Kobus</t>
  </si>
  <si>
    <t>Krzysztof</t>
  </si>
  <si>
    <t>4580</t>
  </si>
  <si>
    <t>32301</t>
  </si>
  <si>
    <t>30686</t>
  </si>
  <si>
    <t>5580</t>
  </si>
  <si>
    <t>32303</t>
  </si>
  <si>
    <t>Honors College</t>
  </si>
  <si>
    <t>HC</t>
  </si>
  <si>
    <t>2050</t>
  </si>
  <si>
    <t>32201</t>
  </si>
  <si>
    <t>School of Health Sciences</t>
  </si>
  <si>
    <t>HS</t>
  </si>
  <si>
    <t>Reznar</t>
  </si>
  <si>
    <t>Melissa</t>
  </si>
  <si>
    <t>32311</t>
  </si>
  <si>
    <t>32312</t>
  </si>
  <si>
    <t>Roberts</t>
  </si>
  <si>
    <t>32313</t>
  </si>
  <si>
    <t>Masley</t>
  </si>
  <si>
    <t>Kate</t>
  </si>
  <si>
    <t>30792</t>
  </si>
  <si>
    <t>Kolar</t>
  </si>
  <si>
    <t>Teri</t>
  </si>
  <si>
    <t>4450</t>
  </si>
  <si>
    <t>30382</t>
  </si>
  <si>
    <t>PEW</t>
  </si>
  <si>
    <t>Dean</t>
  </si>
  <si>
    <t>Caress</t>
  </si>
  <si>
    <t>PH</t>
  </si>
  <si>
    <t>30615</t>
  </si>
  <si>
    <t>Sakyi</t>
  </si>
  <si>
    <t>Kwame</t>
  </si>
  <si>
    <t>4750</t>
  </si>
  <si>
    <t>30800</t>
  </si>
  <si>
    <t>31603</t>
  </si>
  <si>
    <t>5750</t>
  </si>
  <si>
    <t>30801</t>
  </si>
  <si>
    <t>Cheezum</t>
  </si>
  <si>
    <t>6960</t>
  </si>
  <si>
    <t>30913</t>
  </si>
  <si>
    <t>NTR</t>
  </si>
  <si>
    <t>Borton</t>
  </si>
  <si>
    <t>2650</t>
  </si>
  <si>
    <t>31612</t>
  </si>
  <si>
    <t>PT</t>
  </si>
  <si>
    <t>HMS</t>
  </si>
  <si>
    <t>Thompson</t>
  </si>
  <si>
    <t>Kristine</t>
  </si>
  <si>
    <t>31487</t>
  </si>
  <si>
    <t>Brandt</t>
  </si>
  <si>
    <t>Lindsay</t>
  </si>
  <si>
    <t>8925</t>
  </si>
  <si>
    <t>32481</t>
  </si>
  <si>
    <t>Krauss</t>
  </si>
  <si>
    <t>32482</t>
  </si>
  <si>
    <t>School of Nursing</t>
  </si>
  <si>
    <t>NRS</t>
  </si>
  <si>
    <t>Cameron</t>
  </si>
  <si>
    <t>Patricia</t>
  </si>
  <si>
    <t>3012</t>
  </si>
  <si>
    <t>32241</t>
  </si>
  <si>
    <t>Newton</t>
  </si>
  <si>
    <t>Sarah</t>
  </si>
  <si>
    <t>30347</t>
  </si>
  <si>
    <t>Ehrlich</t>
  </si>
  <si>
    <t>Olga</t>
  </si>
  <si>
    <t>31536</t>
  </si>
  <si>
    <t>Lazar</t>
  </si>
  <si>
    <t>Ruxandra</t>
  </si>
  <si>
    <t>3015</t>
  </si>
  <si>
    <t>30597</t>
  </si>
  <si>
    <t>32189</t>
  </si>
  <si>
    <t>Hall</t>
  </si>
  <si>
    <t>Sara</t>
  </si>
  <si>
    <t>32204</t>
  </si>
  <si>
    <t>32205</t>
  </si>
  <si>
    <t>Mysen</t>
  </si>
  <si>
    <t>3022</t>
  </si>
  <si>
    <t>30346</t>
  </si>
  <si>
    <t>30555</t>
  </si>
  <si>
    <t>Kennedy</t>
  </si>
  <si>
    <t>Erin</t>
  </si>
  <si>
    <t>30556</t>
  </si>
  <si>
    <t>32206</t>
  </si>
  <si>
    <t>Alfonsi</t>
  </si>
  <si>
    <t>3026</t>
  </si>
  <si>
    <t>30431</t>
  </si>
  <si>
    <t>30600</t>
  </si>
  <si>
    <t>Mertz-Lisiecki</t>
  </si>
  <si>
    <t>32228</t>
  </si>
  <si>
    <t>32229</t>
  </si>
  <si>
    <t>Holka</t>
  </si>
  <si>
    <t>Kimberly</t>
  </si>
  <si>
    <t>4561</t>
  </si>
  <si>
    <t>30016</t>
  </si>
  <si>
    <t>Poly-Droulard</t>
  </si>
  <si>
    <t>Lynda</t>
  </si>
  <si>
    <t>4571</t>
  </si>
  <si>
    <t>30228</t>
  </si>
  <si>
    <t>Kridli</t>
  </si>
  <si>
    <t>Suha</t>
  </si>
  <si>
    <t>31980</t>
  </si>
  <si>
    <t>University Programs</t>
  </si>
  <si>
    <t>BIS</t>
  </si>
  <si>
    <t>Zeig</t>
  </si>
  <si>
    <t>31770</t>
  </si>
  <si>
    <t>4930</t>
  </si>
  <si>
    <t>30625</t>
  </si>
  <si>
    <t>Coll. School</t>
  </si>
  <si>
    <t>Div.</t>
  </si>
  <si>
    <t>Dept.</t>
  </si>
  <si>
    <t>Part of Term</t>
  </si>
  <si>
    <t>Instructor Last Name</t>
  </si>
  <si>
    <t>Instructor First Name</t>
  </si>
  <si>
    <t>Subject</t>
  </si>
  <si>
    <t>Course Number</t>
  </si>
  <si>
    <t>CRN Key</t>
  </si>
  <si>
    <t>Campus</t>
  </si>
  <si>
    <t>Enrolled</t>
  </si>
  <si>
    <t>Credits</t>
  </si>
  <si>
    <t>FYES</t>
  </si>
  <si>
    <t>Academic Affairs Total</t>
  </si>
  <si>
    <t>College of Arts and Sciences Total</t>
  </si>
  <si>
    <t>School of Business Administration Total</t>
  </si>
  <si>
    <t>School of Edu and Human Services Total</t>
  </si>
  <si>
    <t>School of Eng and Computer Sci Total</t>
  </si>
  <si>
    <t>Honors College Total</t>
  </si>
  <si>
    <t>School of Health Sciences Total</t>
  </si>
  <si>
    <t>School of Nursing Total</t>
  </si>
  <si>
    <t>University Programs Total</t>
  </si>
  <si>
    <t>Grand Total</t>
  </si>
  <si>
    <t>AA Total</t>
  </si>
  <si>
    <t>AAHD Total</t>
  </si>
  <si>
    <t>BIO Total</t>
  </si>
  <si>
    <t>CHM Total</t>
  </si>
  <si>
    <t>CMJ Total</t>
  </si>
  <si>
    <t>ENG Total</t>
  </si>
  <si>
    <t>FLM Total</t>
  </si>
  <si>
    <t>HST Total</t>
  </si>
  <si>
    <t>IS Total</t>
  </si>
  <si>
    <t>LIN Total</t>
  </si>
  <si>
    <t>MAT Total</t>
  </si>
  <si>
    <t>MLL Total</t>
  </si>
  <si>
    <t>MTD Total</t>
  </si>
  <si>
    <t>PHL Total</t>
  </si>
  <si>
    <t>PHY Total</t>
  </si>
  <si>
    <t>PS Total</t>
  </si>
  <si>
    <t>PSY Total</t>
  </si>
  <si>
    <t>SASC Total</t>
  </si>
  <si>
    <t>SOC Total</t>
  </si>
  <si>
    <t>WRT Total</t>
  </si>
  <si>
    <t>A&amp;F Total</t>
  </si>
  <si>
    <t>ACC Total</t>
  </si>
  <si>
    <t>ECN Total</t>
  </si>
  <si>
    <t>FIN Total</t>
  </si>
  <si>
    <t>MGT Total</t>
  </si>
  <si>
    <t>MIS Total</t>
  </si>
  <si>
    <t>MKT Total</t>
  </si>
  <si>
    <t>ORG Total</t>
  </si>
  <si>
    <t>POM Total</t>
  </si>
  <si>
    <t>QMM Total</t>
  </si>
  <si>
    <t>SBA Total</t>
  </si>
  <si>
    <t>CNS Total</t>
  </si>
  <si>
    <t>DTL Total</t>
  </si>
  <si>
    <t>HDV Total</t>
  </si>
  <si>
    <t>ORGL Total</t>
  </si>
  <si>
    <t>CSE Total</t>
  </si>
  <si>
    <t>ECE Total</t>
  </si>
  <si>
    <t>EGR Total</t>
  </si>
  <si>
    <t>ISE Total</t>
  </si>
  <si>
    <t>ME Total</t>
  </si>
  <si>
    <t>HC Total</t>
  </si>
  <si>
    <t>HS Total</t>
  </si>
  <si>
    <t>NTR Total</t>
  </si>
  <si>
    <t>PT Total</t>
  </si>
  <si>
    <t>NRS Total</t>
  </si>
  <si>
    <t>BIS Total</t>
  </si>
  <si>
    <t>IE Total</t>
  </si>
  <si>
    <t>AH Total</t>
  </si>
  <si>
    <t>DES Total</t>
  </si>
  <si>
    <t>BCM Total</t>
  </si>
  <si>
    <t>COM Total</t>
  </si>
  <si>
    <t>GEO Total</t>
  </si>
  <si>
    <t>ALS Total</t>
  </si>
  <si>
    <t>APM Total</t>
  </si>
  <si>
    <t>MTH Total</t>
  </si>
  <si>
    <t>STA Total</t>
  </si>
  <si>
    <t>ARB Total</t>
  </si>
  <si>
    <t>FRH Total</t>
  </si>
  <si>
    <t>IT Total</t>
  </si>
  <si>
    <t>LIT Total</t>
  </si>
  <si>
    <t>ML Total</t>
  </si>
  <si>
    <t>SPN Total</t>
  </si>
  <si>
    <t>DAN Total</t>
  </si>
  <si>
    <t>MUA Total</t>
  </si>
  <si>
    <t>MUS Total</t>
  </si>
  <si>
    <t>PA Total</t>
  </si>
  <si>
    <t>AN Total</t>
  </si>
  <si>
    <t>CRJ Total</t>
  </si>
  <si>
    <t>SW Total</t>
  </si>
  <si>
    <t>REL Total</t>
  </si>
  <si>
    <t>DIS Total</t>
  </si>
  <si>
    <t>EED Total</t>
  </si>
  <si>
    <t>EST Total</t>
  </si>
  <si>
    <t>RDG Total</t>
  </si>
  <si>
    <t>TD Total</t>
  </si>
  <si>
    <t>TDES Total</t>
  </si>
  <si>
    <t>EC Total</t>
  </si>
  <si>
    <t>SE Total</t>
  </si>
  <si>
    <t>EA Total</t>
  </si>
  <si>
    <t>ED Total</t>
  </si>
  <si>
    <t>EL Total</t>
  </si>
  <si>
    <t>HRD Total</t>
  </si>
  <si>
    <t>CSI Total</t>
  </si>
  <si>
    <t>PEW Total</t>
  </si>
  <si>
    <t>HMS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</si>
</sst>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2" fontId="0" fillId="0" borderId="0" xfId="0" applyNumberFormat="1"/>
    <xf numFmtId="1" fontId="0" fillId="0" borderId="0" xfId="0" applyNumberFormat="1"/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6"/>
  <sheetViews>
    <sheetView tabSelected="1" workbookViewId="0">
      <pane ySplit="1" topLeftCell="A2" activePane="bottomLeft" state="frozen"/>
      <selection pane="bottomLeft" sqref="A1:N436"/>
    </sheetView>
  </sheetViews>
  <sheetFormatPr defaultRowHeight="15" outlineLevelRow="4" x14ac:dyDescent="0.25"/>
  <cols>
    <col min="1" max="1" width="36.7109375" bestFit="1" customWidth="1"/>
    <col min="10" max="10" width="12.85546875" bestFit="1" customWidth="1"/>
  </cols>
  <sheetData>
    <row r="1" spans="1:14" ht="45.75" thickBot="1" x14ac:dyDescent="0.3">
      <c r="A1" s="3" t="s">
        <v>957</v>
      </c>
      <c r="B1" s="3" t="s">
        <v>958</v>
      </c>
      <c r="C1" s="3" t="s">
        <v>959</v>
      </c>
      <c r="D1" s="3" t="s">
        <v>960</v>
      </c>
      <c r="E1" s="3" t="s">
        <v>961</v>
      </c>
      <c r="F1" s="3" t="s">
        <v>962</v>
      </c>
      <c r="G1" s="3" t="s">
        <v>963</v>
      </c>
      <c r="H1" s="4" t="s">
        <v>964</v>
      </c>
      <c r="I1" s="3" t="s">
        <v>965</v>
      </c>
      <c r="J1" s="3" t="s">
        <v>966</v>
      </c>
      <c r="K1" s="3" t="s">
        <v>0</v>
      </c>
      <c r="L1" s="5" t="s">
        <v>967</v>
      </c>
      <c r="M1" s="5" t="s">
        <v>968</v>
      </c>
      <c r="N1" s="6" t="s">
        <v>969</v>
      </c>
    </row>
    <row r="2" spans="1:14" ht="15.75" outlineLevel="4" thickTop="1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s="2">
        <v>2</v>
      </c>
      <c r="M2" s="2">
        <v>24</v>
      </c>
      <c r="N2" s="1">
        <v>0.8</v>
      </c>
    </row>
    <row r="3" spans="1:14" outlineLevel="4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12</v>
      </c>
      <c r="J3" t="s">
        <v>10</v>
      </c>
      <c r="K3" t="s">
        <v>11</v>
      </c>
      <c r="L3" s="2">
        <v>1</v>
      </c>
      <c r="M3" s="2">
        <v>4</v>
      </c>
      <c r="N3" s="1">
        <v>0.13333333</v>
      </c>
    </row>
    <row r="4" spans="1:14" outlineLevel="4" x14ac:dyDescent="0.25">
      <c r="A4" t="s">
        <v>1</v>
      </c>
      <c r="B4" t="s">
        <v>2</v>
      </c>
      <c r="C4" t="s">
        <v>3</v>
      </c>
      <c r="D4" t="s">
        <v>4</v>
      </c>
      <c r="E4" t="s">
        <v>5</v>
      </c>
      <c r="F4" t="s">
        <v>6</v>
      </c>
      <c r="G4" t="s">
        <v>7</v>
      </c>
      <c r="H4" t="s">
        <v>8</v>
      </c>
      <c r="I4" t="s">
        <v>13</v>
      </c>
      <c r="J4" t="s">
        <v>10</v>
      </c>
      <c r="K4" t="s">
        <v>11</v>
      </c>
      <c r="L4" s="2">
        <v>1</v>
      </c>
      <c r="M4" s="2">
        <v>6</v>
      </c>
      <c r="N4" s="1">
        <v>0.2</v>
      </c>
    </row>
    <row r="5" spans="1:14" outlineLevel="4" x14ac:dyDescent="0.25">
      <c r="A5" t="s">
        <v>1</v>
      </c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14</v>
      </c>
      <c r="J5" t="s">
        <v>10</v>
      </c>
      <c r="K5" t="s">
        <v>11</v>
      </c>
      <c r="L5" s="2">
        <v>1</v>
      </c>
      <c r="M5" s="2">
        <v>12</v>
      </c>
      <c r="N5" s="1">
        <v>0.4</v>
      </c>
    </row>
    <row r="6" spans="1:14" outlineLevel="4" x14ac:dyDescent="0.25">
      <c r="A6" t="s">
        <v>1</v>
      </c>
      <c r="B6" t="s">
        <v>2</v>
      </c>
      <c r="C6" t="s">
        <v>3</v>
      </c>
      <c r="D6" t="s">
        <v>4</v>
      </c>
      <c r="E6" t="s">
        <v>5</v>
      </c>
      <c r="F6" t="s">
        <v>6</v>
      </c>
      <c r="G6" t="s">
        <v>7</v>
      </c>
      <c r="H6" t="s">
        <v>8</v>
      </c>
      <c r="I6" t="s">
        <v>15</v>
      </c>
      <c r="J6" t="s">
        <v>10</v>
      </c>
      <c r="K6" t="s">
        <v>11</v>
      </c>
      <c r="L6" s="2">
        <v>1</v>
      </c>
      <c r="M6" s="2">
        <v>3</v>
      </c>
      <c r="N6" s="1">
        <v>0.1</v>
      </c>
    </row>
    <row r="7" spans="1:14" outlineLevel="4" x14ac:dyDescent="0.25">
      <c r="A7" t="s">
        <v>1</v>
      </c>
      <c r="B7" t="s">
        <v>2</v>
      </c>
      <c r="C7" t="s">
        <v>3</v>
      </c>
      <c r="D7" t="s">
        <v>4</v>
      </c>
      <c r="E7" t="s">
        <v>5</v>
      </c>
      <c r="F7" t="s">
        <v>6</v>
      </c>
      <c r="G7" t="s">
        <v>7</v>
      </c>
      <c r="H7" t="s">
        <v>8</v>
      </c>
      <c r="I7" t="s">
        <v>16</v>
      </c>
      <c r="J7" t="s">
        <v>10</v>
      </c>
      <c r="K7" t="s">
        <v>11</v>
      </c>
      <c r="L7" s="2">
        <v>1</v>
      </c>
      <c r="M7" s="2">
        <v>6</v>
      </c>
      <c r="N7" s="1">
        <v>0.2</v>
      </c>
    </row>
    <row r="8" spans="1:14" outlineLevel="4" x14ac:dyDescent="0.25">
      <c r="A8" t="s">
        <v>1</v>
      </c>
      <c r="B8" t="s">
        <v>2</v>
      </c>
      <c r="C8" t="s">
        <v>3</v>
      </c>
      <c r="D8" t="s">
        <v>4</v>
      </c>
      <c r="E8" t="s">
        <v>5</v>
      </c>
      <c r="F8" t="s">
        <v>6</v>
      </c>
      <c r="G8" t="s">
        <v>7</v>
      </c>
      <c r="H8" t="s">
        <v>8</v>
      </c>
      <c r="I8" t="s">
        <v>17</v>
      </c>
      <c r="J8" t="s">
        <v>10</v>
      </c>
      <c r="K8" t="s">
        <v>11</v>
      </c>
      <c r="L8" s="2">
        <v>1</v>
      </c>
      <c r="M8" s="2">
        <v>6</v>
      </c>
      <c r="N8" s="1">
        <v>0.2</v>
      </c>
    </row>
    <row r="9" spans="1:14" outlineLevel="4" x14ac:dyDescent="0.25">
      <c r="A9" t="s">
        <v>1</v>
      </c>
      <c r="B9" t="s">
        <v>2</v>
      </c>
      <c r="C9" t="s">
        <v>3</v>
      </c>
      <c r="D9" t="s">
        <v>4</v>
      </c>
      <c r="E9" t="s">
        <v>5</v>
      </c>
      <c r="F9" t="s">
        <v>6</v>
      </c>
      <c r="G9" t="s">
        <v>7</v>
      </c>
      <c r="H9" t="s">
        <v>8</v>
      </c>
      <c r="I9" t="s">
        <v>18</v>
      </c>
      <c r="J9" t="s">
        <v>10</v>
      </c>
      <c r="K9" t="s">
        <v>11</v>
      </c>
      <c r="L9" s="2">
        <v>1</v>
      </c>
      <c r="M9" s="2">
        <v>3</v>
      </c>
      <c r="N9" s="1">
        <v>0.1</v>
      </c>
    </row>
    <row r="10" spans="1:14" outlineLevel="4" x14ac:dyDescent="0.25">
      <c r="A10" t="s">
        <v>1</v>
      </c>
      <c r="B10" t="s">
        <v>2</v>
      </c>
      <c r="C10" t="s">
        <v>3</v>
      </c>
      <c r="D10" t="s">
        <v>4</v>
      </c>
      <c r="E10" t="s">
        <v>5</v>
      </c>
      <c r="F10" t="s">
        <v>6</v>
      </c>
      <c r="G10" t="s">
        <v>7</v>
      </c>
      <c r="H10" t="s">
        <v>8</v>
      </c>
      <c r="I10" t="s">
        <v>19</v>
      </c>
      <c r="J10" t="s">
        <v>10</v>
      </c>
      <c r="K10" t="s">
        <v>11</v>
      </c>
      <c r="L10" s="2">
        <v>2</v>
      </c>
      <c r="M10" s="2">
        <v>6</v>
      </c>
      <c r="N10" s="1">
        <v>0.2</v>
      </c>
    </row>
    <row r="11" spans="1:14" outlineLevel="4" x14ac:dyDescent="0.25">
      <c r="A11" t="s">
        <v>1</v>
      </c>
      <c r="B11" t="s">
        <v>2</v>
      </c>
      <c r="C11" t="s">
        <v>3</v>
      </c>
      <c r="D11" t="s">
        <v>4</v>
      </c>
      <c r="E11" t="s">
        <v>5</v>
      </c>
      <c r="F11" t="s">
        <v>6</v>
      </c>
      <c r="G11" t="s">
        <v>7</v>
      </c>
      <c r="H11" t="s">
        <v>8</v>
      </c>
      <c r="I11" t="s">
        <v>20</v>
      </c>
      <c r="J11" t="s">
        <v>10</v>
      </c>
      <c r="K11" t="s">
        <v>11</v>
      </c>
      <c r="L11" s="2">
        <v>1</v>
      </c>
      <c r="M11" s="2">
        <v>4</v>
      </c>
      <c r="N11" s="1">
        <v>0.13333333</v>
      </c>
    </row>
    <row r="12" spans="1:14" outlineLevel="4" x14ac:dyDescent="0.25">
      <c r="A12" t="s">
        <v>1</v>
      </c>
      <c r="B12" t="s">
        <v>2</v>
      </c>
      <c r="C12" t="s">
        <v>3</v>
      </c>
      <c r="D12" t="s">
        <v>4</v>
      </c>
      <c r="E12" t="s">
        <v>5</v>
      </c>
      <c r="F12" t="s">
        <v>6</v>
      </c>
      <c r="G12" t="s">
        <v>7</v>
      </c>
      <c r="H12" t="s">
        <v>8</v>
      </c>
      <c r="I12" t="s">
        <v>21</v>
      </c>
      <c r="J12" t="s">
        <v>10</v>
      </c>
      <c r="K12" t="s">
        <v>11</v>
      </c>
      <c r="L12" s="2">
        <v>1</v>
      </c>
      <c r="M12" s="2">
        <v>6</v>
      </c>
      <c r="N12" s="1">
        <v>0.2</v>
      </c>
    </row>
    <row r="13" spans="1:14" outlineLevel="4" x14ac:dyDescent="0.25">
      <c r="A13" t="s">
        <v>1</v>
      </c>
      <c r="B13" t="s">
        <v>2</v>
      </c>
      <c r="C13" t="s">
        <v>3</v>
      </c>
      <c r="D13" t="s">
        <v>4</v>
      </c>
      <c r="E13" t="s">
        <v>5</v>
      </c>
      <c r="F13" t="s">
        <v>6</v>
      </c>
      <c r="G13" t="s">
        <v>7</v>
      </c>
      <c r="H13" t="s">
        <v>8</v>
      </c>
      <c r="I13" t="s">
        <v>22</v>
      </c>
      <c r="J13" t="s">
        <v>10</v>
      </c>
      <c r="K13" t="s">
        <v>11</v>
      </c>
      <c r="L13" s="2">
        <v>1</v>
      </c>
      <c r="M13" s="2">
        <v>6</v>
      </c>
      <c r="N13" s="1">
        <v>0.2</v>
      </c>
    </row>
    <row r="14" spans="1:14" outlineLevel="4" x14ac:dyDescent="0.25">
      <c r="A14" t="s">
        <v>1</v>
      </c>
      <c r="B14" t="s">
        <v>2</v>
      </c>
      <c r="C14" t="s">
        <v>3</v>
      </c>
      <c r="D14" t="s">
        <v>4</v>
      </c>
      <c r="E14" t="s">
        <v>5</v>
      </c>
      <c r="F14" t="s">
        <v>6</v>
      </c>
      <c r="G14" t="s">
        <v>7</v>
      </c>
      <c r="H14" t="s">
        <v>8</v>
      </c>
      <c r="I14" t="s">
        <v>23</v>
      </c>
      <c r="J14" t="s">
        <v>10</v>
      </c>
      <c r="K14" t="s">
        <v>11</v>
      </c>
      <c r="L14" s="2">
        <v>6</v>
      </c>
      <c r="M14" s="2">
        <v>24</v>
      </c>
      <c r="N14" s="1">
        <v>0.79999998000000005</v>
      </c>
    </row>
    <row r="15" spans="1:14" outlineLevel="4" x14ac:dyDescent="0.25">
      <c r="A15" t="s">
        <v>1</v>
      </c>
      <c r="B15" t="s">
        <v>2</v>
      </c>
      <c r="C15" t="s">
        <v>3</v>
      </c>
      <c r="D15" t="s">
        <v>4</v>
      </c>
      <c r="E15" t="s">
        <v>5</v>
      </c>
      <c r="F15" t="s">
        <v>6</v>
      </c>
      <c r="G15" t="s">
        <v>7</v>
      </c>
      <c r="H15" t="s">
        <v>8</v>
      </c>
      <c r="I15" t="s">
        <v>24</v>
      </c>
      <c r="J15" t="s">
        <v>10</v>
      </c>
      <c r="K15" t="s">
        <v>11</v>
      </c>
      <c r="L15" s="2">
        <v>2</v>
      </c>
      <c r="M15" s="2">
        <v>20</v>
      </c>
      <c r="N15" s="1">
        <v>0.66666665999999997</v>
      </c>
    </row>
    <row r="16" spans="1:14" outlineLevel="4" x14ac:dyDescent="0.25">
      <c r="A16" t="s">
        <v>1</v>
      </c>
      <c r="B16" t="s">
        <v>2</v>
      </c>
      <c r="C16" t="s">
        <v>3</v>
      </c>
      <c r="D16" t="s">
        <v>4</v>
      </c>
      <c r="E16" t="s">
        <v>5</v>
      </c>
      <c r="F16" t="s">
        <v>6</v>
      </c>
      <c r="G16" t="s">
        <v>7</v>
      </c>
      <c r="H16" t="s">
        <v>8</v>
      </c>
      <c r="I16" t="s">
        <v>25</v>
      </c>
      <c r="J16" t="s">
        <v>10</v>
      </c>
      <c r="K16" t="s">
        <v>11</v>
      </c>
      <c r="L16" s="2">
        <v>2</v>
      </c>
      <c r="M16" s="2">
        <v>16</v>
      </c>
      <c r="N16" s="1">
        <v>0.53333332</v>
      </c>
    </row>
    <row r="17" spans="1:14" outlineLevel="4" x14ac:dyDescent="0.25">
      <c r="A17" t="s">
        <v>1</v>
      </c>
      <c r="B17" t="s">
        <v>2</v>
      </c>
      <c r="C17" t="s">
        <v>3</v>
      </c>
      <c r="D17" t="s">
        <v>4</v>
      </c>
      <c r="E17" t="s">
        <v>5</v>
      </c>
      <c r="F17" t="s">
        <v>6</v>
      </c>
      <c r="G17" t="s">
        <v>7</v>
      </c>
      <c r="H17" t="s">
        <v>8</v>
      </c>
      <c r="I17" t="s">
        <v>26</v>
      </c>
      <c r="J17" t="s">
        <v>10</v>
      </c>
      <c r="K17" t="s">
        <v>11</v>
      </c>
      <c r="L17" s="2">
        <v>1</v>
      </c>
      <c r="M17" s="2">
        <v>5</v>
      </c>
      <c r="N17" s="1">
        <v>0.16666665999999999</v>
      </c>
    </row>
    <row r="18" spans="1:14" outlineLevel="4" x14ac:dyDescent="0.25">
      <c r="A18" t="s">
        <v>1</v>
      </c>
      <c r="B18" t="s">
        <v>2</v>
      </c>
      <c r="C18" t="s">
        <v>3</v>
      </c>
      <c r="D18" t="s">
        <v>4</v>
      </c>
      <c r="E18" t="s">
        <v>5</v>
      </c>
      <c r="F18" t="s">
        <v>6</v>
      </c>
      <c r="G18" t="s">
        <v>7</v>
      </c>
      <c r="H18" t="s">
        <v>8</v>
      </c>
      <c r="I18" t="s">
        <v>27</v>
      </c>
      <c r="J18" t="s">
        <v>28</v>
      </c>
      <c r="K18" t="s">
        <v>11</v>
      </c>
      <c r="L18" s="2">
        <v>1</v>
      </c>
      <c r="M18" s="2">
        <v>9</v>
      </c>
      <c r="N18" s="1">
        <v>0.3</v>
      </c>
    </row>
    <row r="19" spans="1:14" outlineLevel="4" x14ac:dyDescent="0.25">
      <c r="A19" t="s">
        <v>1</v>
      </c>
      <c r="B19" t="s">
        <v>2</v>
      </c>
      <c r="C19" t="s">
        <v>3</v>
      </c>
      <c r="D19" t="s">
        <v>4</v>
      </c>
      <c r="E19" t="s">
        <v>5</v>
      </c>
      <c r="F19" t="s">
        <v>6</v>
      </c>
      <c r="G19" t="s">
        <v>7</v>
      </c>
      <c r="H19" t="s">
        <v>8</v>
      </c>
      <c r="I19" t="s">
        <v>29</v>
      </c>
      <c r="J19" t="s">
        <v>28</v>
      </c>
      <c r="K19" t="s">
        <v>11</v>
      </c>
      <c r="L19" s="2">
        <v>1</v>
      </c>
      <c r="M19" s="2">
        <v>3</v>
      </c>
      <c r="N19" s="1">
        <v>0.1</v>
      </c>
    </row>
    <row r="20" spans="1:14" outlineLevel="3" x14ac:dyDescent="0.25">
      <c r="C20" s="7" t="s">
        <v>1026</v>
      </c>
      <c r="L20" s="2">
        <f>SUBTOTAL(9,L2:L19)</f>
        <v>27</v>
      </c>
      <c r="M20" s="2">
        <f>SUBTOTAL(9,M2:M19)</f>
        <v>163</v>
      </c>
      <c r="N20" s="1">
        <f>SUBTOTAL(9,N2:N19)</f>
        <v>5.4333332799999994</v>
      </c>
    </row>
    <row r="21" spans="1:14" outlineLevel="2" x14ac:dyDescent="0.25">
      <c r="B21" s="7" t="s">
        <v>980</v>
      </c>
      <c r="L21" s="2">
        <f>SUBTOTAL(9,L2:L19)</f>
        <v>27</v>
      </c>
      <c r="M21" s="2">
        <f>SUBTOTAL(9,M2:M19)</f>
        <v>163</v>
      </c>
      <c r="N21" s="1">
        <f>SUBTOTAL(9,N2:N19)</f>
        <v>5.4333332799999994</v>
      </c>
    </row>
    <row r="22" spans="1:14" outlineLevel="1" x14ac:dyDescent="0.25">
      <c r="A22" s="7" t="s">
        <v>970</v>
      </c>
      <c r="L22" s="2">
        <f>SUBTOTAL(9,L2:L19)</f>
        <v>27</v>
      </c>
      <c r="M22" s="2">
        <f>SUBTOTAL(9,M2:M19)</f>
        <v>163</v>
      </c>
      <c r="N22" s="1">
        <f>SUBTOTAL(9,N2:N19)</f>
        <v>5.4333332799999994</v>
      </c>
    </row>
    <row r="23" spans="1:14" outlineLevel="4" x14ac:dyDescent="0.25">
      <c r="A23" t="s">
        <v>30</v>
      </c>
      <c r="B23" t="s">
        <v>31</v>
      </c>
      <c r="C23" t="s">
        <v>32</v>
      </c>
      <c r="D23" t="s">
        <v>33</v>
      </c>
      <c r="E23" t="s">
        <v>34</v>
      </c>
      <c r="F23" t="s">
        <v>35</v>
      </c>
      <c r="G23" t="s">
        <v>32</v>
      </c>
      <c r="H23" t="s">
        <v>36</v>
      </c>
      <c r="I23" t="s">
        <v>37</v>
      </c>
      <c r="J23" t="s">
        <v>38</v>
      </c>
      <c r="K23" t="s">
        <v>39</v>
      </c>
      <c r="L23" s="2">
        <v>29</v>
      </c>
      <c r="M23" s="2">
        <v>116</v>
      </c>
      <c r="N23" s="1">
        <v>3.86666657</v>
      </c>
    </row>
    <row r="24" spans="1:14" outlineLevel="4" x14ac:dyDescent="0.25">
      <c r="A24" t="s">
        <v>30</v>
      </c>
      <c r="B24" t="s">
        <v>31</v>
      </c>
      <c r="C24" t="s">
        <v>32</v>
      </c>
      <c r="D24" t="s">
        <v>33</v>
      </c>
      <c r="E24" t="s">
        <v>40</v>
      </c>
      <c r="F24" t="s">
        <v>41</v>
      </c>
      <c r="G24" t="s">
        <v>32</v>
      </c>
      <c r="H24" t="s">
        <v>42</v>
      </c>
      <c r="I24" t="s">
        <v>43</v>
      </c>
      <c r="J24" t="s">
        <v>38</v>
      </c>
      <c r="K24" t="s">
        <v>39</v>
      </c>
      <c r="L24" s="2">
        <v>28</v>
      </c>
      <c r="M24" s="2">
        <v>116</v>
      </c>
      <c r="N24" s="1">
        <v>3.86666657</v>
      </c>
    </row>
    <row r="25" spans="1:14" outlineLevel="4" x14ac:dyDescent="0.25">
      <c r="A25" t="s">
        <v>30</v>
      </c>
      <c r="B25" t="s">
        <v>31</v>
      </c>
      <c r="C25" t="s">
        <v>32</v>
      </c>
      <c r="D25" t="s">
        <v>4</v>
      </c>
      <c r="E25" t="s">
        <v>44</v>
      </c>
      <c r="F25" t="s">
        <v>45</v>
      </c>
      <c r="G25" t="s">
        <v>32</v>
      </c>
      <c r="H25" t="s">
        <v>46</v>
      </c>
      <c r="I25" t="s">
        <v>47</v>
      </c>
      <c r="J25" t="s">
        <v>28</v>
      </c>
      <c r="K25" t="s">
        <v>11</v>
      </c>
      <c r="L25" s="2">
        <v>10</v>
      </c>
      <c r="M25" s="2">
        <v>40</v>
      </c>
      <c r="N25" s="1">
        <v>1.3333333000000001</v>
      </c>
    </row>
    <row r="26" spans="1:14" outlineLevel="3" x14ac:dyDescent="0.25">
      <c r="C26" s="7" t="s">
        <v>1027</v>
      </c>
      <c r="L26" s="2">
        <f>SUBTOTAL(9,L23:L25)</f>
        <v>67</v>
      </c>
      <c r="M26" s="2">
        <f>SUBTOTAL(9,M23:M25)</f>
        <v>272</v>
      </c>
      <c r="N26" s="1">
        <f>SUBTOTAL(9,N23:N25)</f>
        <v>9.0666664400000005</v>
      </c>
    </row>
    <row r="27" spans="1:14" outlineLevel="4" x14ac:dyDescent="0.25">
      <c r="A27" t="s">
        <v>30</v>
      </c>
      <c r="B27" t="s">
        <v>31</v>
      </c>
      <c r="C27" t="s">
        <v>48</v>
      </c>
      <c r="D27" t="s">
        <v>4</v>
      </c>
      <c r="E27" t="s">
        <v>49</v>
      </c>
      <c r="F27" t="s">
        <v>50</v>
      </c>
      <c r="G27" t="s">
        <v>48</v>
      </c>
      <c r="H27" t="s">
        <v>46</v>
      </c>
      <c r="I27" t="s">
        <v>51</v>
      </c>
      <c r="J27" t="s">
        <v>28</v>
      </c>
      <c r="K27" t="s">
        <v>11</v>
      </c>
      <c r="L27" s="2">
        <v>9</v>
      </c>
      <c r="M27" s="2">
        <v>36</v>
      </c>
      <c r="N27" s="1">
        <v>1.1999999699999999</v>
      </c>
    </row>
    <row r="28" spans="1:14" outlineLevel="3" x14ac:dyDescent="0.25">
      <c r="C28" s="7" t="s">
        <v>1028</v>
      </c>
      <c r="L28" s="2">
        <f>SUBTOTAL(9,L27:L27)</f>
        <v>9</v>
      </c>
      <c r="M28" s="2">
        <f>SUBTOTAL(9,M27:M27)</f>
        <v>36</v>
      </c>
      <c r="N28" s="1">
        <f>SUBTOTAL(9,N27:N27)</f>
        <v>1.1999999699999999</v>
      </c>
    </row>
    <row r="29" spans="1:14" outlineLevel="2" x14ac:dyDescent="0.25">
      <c r="B29" s="7" t="s">
        <v>981</v>
      </c>
      <c r="L29" s="2">
        <f>SUBTOTAL(9,L23:L27)</f>
        <v>76</v>
      </c>
      <c r="M29" s="2">
        <f>SUBTOTAL(9,M23:M27)</f>
        <v>308</v>
      </c>
      <c r="N29" s="1">
        <f>SUBTOTAL(9,N23:N27)</f>
        <v>10.266666410000001</v>
      </c>
    </row>
    <row r="30" spans="1:14" outlineLevel="4" x14ac:dyDescent="0.25">
      <c r="A30" t="s">
        <v>30</v>
      </c>
      <c r="B30" t="s">
        <v>52</v>
      </c>
      <c r="C30" t="s">
        <v>52</v>
      </c>
      <c r="D30" t="s">
        <v>33</v>
      </c>
      <c r="E30" t="s">
        <v>53</v>
      </c>
      <c r="F30" t="s">
        <v>54</v>
      </c>
      <c r="G30" t="s">
        <v>52</v>
      </c>
      <c r="H30" t="s">
        <v>55</v>
      </c>
      <c r="I30" t="s">
        <v>56</v>
      </c>
      <c r="J30" t="s">
        <v>38</v>
      </c>
      <c r="K30" t="s">
        <v>39</v>
      </c>
      <c r="L30" s="2">
        <v>29</v>
      </c>
      <c r="M30" s="2">
        <v>116</v>
      </c>
      <c r="N30" s="1">
        <v>3.86666657</v>
      </c>
    </row>
    <row r="31" spans="1:14" outlineLevel="4" x14ac:dyDescent="0.25">
      <c r="A31" t="s">
        <v>30</v>
      </c>
      <c r="B31" t="s">
        <v>52</v>
      </c>
      <c r="C31" t="s">
        <v>52</v>
      </c>
      <c r="D31" t="s">
        <v>33</v>
      </c>
      <c r="E31" t="s">
        <v>57</v>
      </c>
      <c r="F31" t="s">
        <v>58</v>
      </c>
      <c r="G31" t="s">
        <v>52</v>
      </c>
      <c r="H31" t="s">
        <v>59</v>
      </c>
      <c r="I31" t="s">
        <v>60</v>
      </c>
      <c r="J31" t="s">
        <v>10</v>
      </c>
      <c r="K31" t="s">
        <v>61</v>
      </c>
      <c r="L31" s="2">
        <v>7</v>
      </c>
      <c r="M31" s="2">
        <v>7</v>
      </c>
      <c r="N31" s="1">
        <v>0.23333330999999999</v>
      </c>
    </row>
    <row r="32" spans="1:14" outlineLevel="4" x14ac:dyDescent="0.25">
      <c r="A32" t="s">
        <v>30</v>
      </c>
      <c r="B32" t="s">
        <v>52</v>
      </c>
      <c r="C32" t="s">
        <v>52</v>
      </c>
      <c r="D32" t="s">
        <v>33</v>
      </c>
      <c r="E32" t="s">
        <v>57</v>
      </c>
      <c r="F32" t="s">
        <v>58</v>
      </c>
      <c r="G32" t="s">
        <v>52</v>
      </c>
      <c r="H32" t="s">
        <v>59</v>
      </c>
      <c r="I32" t="s">
        <v>62</v>
      </c>
      <c r="J32" t="s">
        <v>10</v>
      </c>
      <c r="K32" t="s">
        <v>61</v>
      </c>
      <c r="L32" s="2">
        <v>7</v>
      </c>
      <c r="M32" s="2">
        <v>8</v>
      </c>
      <c r="N32" s="1">
        <v>0.26666664000000001</v>
      </c>
    </row>
    <row r="33" spans="1:14" outlineLevel="4" x14ac:dyDescent="0.25">
      <c r="A33" t="s">
        <v>30</v>
      </c>
      <c r="B33" t="s">
        <v>52</v>
      </c>
      <c r="C33" t="s">
        <v>52</v>
      </c>
      <c r="D33" t="s">
        <v>33</v>
      </c>
      <c r="E33" t="s">
        <v>63</v>
      </c>
      <c r="F33" t="s">
        <v>64</v>
      </c>
      <c r="G33" t="s">
        <v>52</v>
      </c>
      <c r="H33" t="s">
        <v>65</v>
      </c>
      <c r="I33" t="s">
        <v>66</v>
      </c>
      <c r="J33" t="s">
        <v>38</v>
      </c>
      <c r="K33" t="s">
        <v>39</v>
      </c>
      <c r="L33" s="2">
        <v>25</v>
      </c>
      <c r="M33" s="2">
        <v>100</v>
      </c>
      <c r="N33" s="1">
        <v>3.36666658</v>
      </c>
    </row>
    <row r="34" spans="1:14" outlineLevel="4" x14ac:dyDescent="0.25">
      <c r="A34" t="s">
        <v>30</v>
      </c>
      <c r="B34" t="s">
        <v>52</v>
      </c>
      <c r="C34" t="s">
        <v>52</v>
      </c>
      <c r="D34" t="s">
        <v>33</v>
      </c>
      <c r="E34" t="s">
        <v>67</v>
      </c>
      <c r="F34" t="s">
        <v>68</v>
      </c>
      <c r="G34" t="s">
        <v>52</v>
      </c>
      <c r="H34" t="s">
        <v>69</v>
      </c>
      <c r="I34" t="s">
        <v>70</v>
      </c>
      <c r="J34" t="s">
        <v>10</v>
      </c>
      <c r="K34" t="s">
        <v>61</v>
      </c>
      <c r="L34" s="2">
        <v>10</v>
      </c>
      <c r="M34" s="2">
        <v>40</v>
      </c>
      <c r="N34" s="1">
        <v>1.3333333000000001</v>
      </c>
    </row>
    <row r="35" spans="1:14" outlineLevel="4" x14ac:dyDescent="0.25">
      <c r="A35" t="s">
        <v>30</v>
      </c>
      <c r="B35" t="s">
        <v>52</v>
      </c>
      <c r="C35" t="s">
        <v>52</v>
      </c>
      <c r="D35" t="s">
        <v>33</v>
      </c>
      <c r="E35" t="s">
        <v>53</v>
      </c>
      <c r="F35" t="s">
        <v>54</v>
      </c>
      <c r="G35" t="s">
        <v>52</v>
      </c>
      <c r="H35" t="s">
        <v>71</v>
      </c>
      <c r="I35" t="s">
        <v>72</v>
      </c>
      <c r="J35" t="s">
        <v>10</v>
      </c>
      <c r="K35" t="s">
        <v>61</v>
      </c>
      <c r="L35" s="2">
        <v>13</v>
      </c>
      <c r="M35" s="2">
        <v>52</v>
      </c>
      <c r="N35" s="1">
        <v>1.73333329</v>
      </c>
    </row>
    <row r="36" spans="1:14" outlineLevel="4" x14ac:dyDescent="0.25">
      <c r="A36" t="s">
        <v>30</v>
      </c>
      <c r="B36" t="s">
        <v>52</v>
      </c>
      <c r="C36" t="s">
        <v>52</v>
      </c>
      <c r="D36" t="s">
        <v>4</v>
      </c>
      <c r="E36" t="s">
        <v>73</v>
      </c>
      <c r="F36" t="s">
        <v>74</v>
      </c>
      <c r="G36" t="s">
        <v>52</v>
      </c>
      <c r="H36" t="s">
        <v>75</v>
      </c>
      <c r="I36" t="s">
        <v>76</v>
      </c>
      <c r="J36" t="s">
        <v>28</v>
      </c>
      <c r="K36" t="s">
        <v>11</v>
      </c>
      <c r="L36" s="2">
        <v>11</v>
      </c>
      <c r="M36" s="2">
        <v>33</v>
      </c>
      <c r="N36" s="1">
        <v>1.1000000000000001</v>
      </c>
    </row>
    <row r="37" spans="1:14" outlineLevel="4" x14ac:dyDescent="0.25">
      <c r="A37" t="s">
        <v>30</v>
      </c>
      <c r="B37" t="s">
        <v>52</v>
      </c>
      <c r="C37" t="s">
        <v>52</v>
      </c>
      <c r="D37" t="s">
        <v>33</v>
      </c>
      <c r="E37" t="s">
        <v>77</v>
      </c>
      <c r="F37" t="s">
        <v>78</v>
      </c>
      <c r="G37" t="s">
        <v>52</v>
      </c>
      <c r="H37" t="s">
        <v>79</v>
      </c>
      <c r="I37" t="s">
        <v>80</v>
      </c>
      <c r="J37" t="s">
        <v>10</v>
      </c>
      <c r="K37" t="s">
        <v>61</v>
      </c>
      <c r="L37" s="2">
        <v>1</v>
      </c>
      <c r="M37" s="2">
        <v>1</v>
      </c>
      <c r="N37" s="1">
        <v>3.3333330000000001E-2</v>
      </c>
    </row>
    <row r="38" spans="1:14" outlineLevel="4" x14ac:dyDescent="0.25">
      <c r="A38" t="s">
        <v>30</v>
      </c>
      <c r="B38" t="s">
        <v>52</v>
      </c>
      <c r="C38" t="s">
        <v>52</v>
      </c>
      <c r="D38" t="s">
        <v>33</v>
      </c>
      <c r="E38" t="s">
        <v>81</v>
      </c>
      <c r="F38" t="s">
        <v>82</v>
      </c>
      <c r="G38" t="s">
        <v>52</v>
      </c>
      <c r="H38" t="s">
        <v>83</v>
      </c>
      <c r="I38" t="s">
        <v>84</v>
      </c>
      <c r="J38" t="s">
        <v>38</v>
      </c>
      <c r="K38" t="s">
        <v>39</v>
      </c>
      <c r="L38" s="2">
        <v>35</v>
      </c>
      <c r="M38" s="2">
        <v>136</v>
      </c>
      <c r="N38" s="1">
        <v>4.5333332200000003</v>
      </c>
    </row>
    <row r="39" spans="1:14" outlineLevel="4" x14ac:dyDescent="0.25">
      <c r="A39" t="s">
        <v>30</v>
      </c>
      <c r="B39" t="s">
        <v>52</v>
      </c>
      <c r="C39" t="s">
        <v>52</v>
      </c>
      <c r="D39" t="s">
        <v>33</v>
      </c>
      <c r="E39" t="s">
        <v>85</v>
      </c>
      <c r="F39" t="s">
        <v>86</v>
      </c>
      <c r="G39" t="s">
        <v>52</v>
      </c>
      <c r="H39" t="s">
        <v>87</v>
      </c>
      <c r="I39" t="s">
        <v>88</v>
      </c>
      <c r="J39" t="s">
        <v>10</v>
      </c>
      <c r="K39" t="s">
        <v>61</v>
      </c>
      <c r="L39" s="2">
        <v>10</v>
      </c>
      <c r="M39" s="2">
        <v>10</v>
      </c>
      <c r="N39" s="1">
        <v>0.3333333</v>
      </c>
    </row>
    <row r="40" spans="1:14" outlineLevel="4" x14ac:dyDescent="0.25">
      <c r="A40" t="s">
        <v>30</v>
      </c>
      <c r="B40" t="s">
        <v>52</v>
      </c>
      <c r="C40" t="s">
        <v>52</v>
      </c>
      <c r="D40" t="s">
        <v>33</v>
      </c>
      <c r="E40" t="s">
        <v>89</v>
      </c>
      <c r="F40" t="s">
        <v>90</v>
      </c>
      <c r="G40" t="s">
        <v>52</v>
      </c>
      <c r="H40" t="s">
        <v>91</v>
      </c>
      <c r="I40" t="s">
        <v>92</v>
      </c>
      <c r="J40" t="s">
        <v>38</v>
      </c>
      <c r="K40" t="s">
        <v>39</v>
      </c>
      <c r="L40" s="2">
        <v>7</v>
      </c>
      <c r="M40" s="2">
        <v>28</v>
      </c>
      <c r="N40" s="1">
        <v>0.93333330999999997</v>
      </c>
    </row>
    <row r="41" spans="1:14" outlineLevel="4" x14ac:dyDescent="0.25">
      <c r="A41" t="s">
        <v>30</v>
      </c>
      <c r="B41" t="s">
        <v>52</v>
      </c>
      <c r="C41" t="s">
        <v>52</v>
      </c>
      <c r="D41" t="s">
        <v>33</v>
      </c>
      <c r="E41" t="s">
        <v>77</v>
      </c>
      <c r="F41" t="s">
        <v>78</v>
      </c>
      <c r="G41" t="s">
        <v>52</v>
      </c>
      <c r="H41" t="s">
        <v>93</v>
      </c>
      <c r="I41" t="s">
        <v>94</v>
      </c>
      <c r="J41" t="s">
        <v>10</v>
      </c>
      <c r="K41" t="s">
        <v>11</v>
      </c>
      <c r="L41" s="2">
        <v>1</v>
      </c>
      <c r="M41" s="2">
        <v>3</v>
      </c>
      <c r="N41" s="1">
        <v>0.1</v>
      </c>
    </row>
    <row r="42" spans="1:14" outlineLevel="4" x14ac:dyDescent="0.25">
      <c r="A42" t="s">
        <v>30</v>
      </c>
      <c r="B42" t="s">
        <v>52</v>
      </c>
      <c r="C42" t="s">
        <v>52</v>
      </c>
      <c r="D42" t="s">
        <v>33</v>
      </c>
      <c r="E42" t="s">
        <v>57</v>
      </c>
      <c r="F42" t="s">
        <v>58</v>
      </c>
      <c r="G42" t="s">
        <v>52</v>
      </c>
      <c r="H42" t="s">
        <v>95</v>
      </c>
      <c r="I42" t="s">
        <v>96</v>
      </c>
      <c r="J42" t="s">
        <v>10</v>
      </c>
      <c r="K42" t="s">
        <v>11</v>
      </c>
      <c r="L42" s="2">
        <v>1</v>
      </c>
      <c r="M42" s="2">
        <v>2</v>
      </c>
      <c r="N42" s="1">
        <v>6.6666660000000003E-2</v>
      </c>
    </row>
    <row r="43" spans="1:14" outlineLevel="4" x14ac:dyDescent="0.25">
      <c r="A43" t="s">
        <v>30</v>
      </c>
      <c r="B43" t="s">
        <v>52</v>
      </c>
      <c r="C43" t="s">
        <v>52</v>
      </c>
      <c r="D43" t="s">
        <v>33</v>
      </c>
      <c r="E43" t="s">
        <v>89</v>
      </c>
      <c r="F43" t="s">
        <v>90</v>
      </c>
      <c r="G43" t="s">
        <v>52</v>
      </c>
      <c r="H43" t="s">
        <v>97</v>
      </c>
      <c r="I43" t="s">
        <v>98</v>
      </c>
      <c r="J43" t="s">
        <v>38</v>
      </c>
      <c r="K43" t="s">
        <v>39</v>
      </c>
      <c r="L43" s="2">
        <v>9</v>
      </c>
      <c r="M43" s="2">
        <v>36</v>
      </c>
      <c r="N43" s="1">
        <v>1.4999999399999999</v>
      </c>
    </row>
    <row r="44" spans="1:14" outlineLevel="4" x14ac:dyDescent="0.25">
      <c r="A44" t="s">
        <v>30</v>
      </c>
      <c r="B44" t="s">
        <v>52</v>
      </c>
      <c r="C44" t="s">
        <v>52</v>
      </c>
      <c r="D44" t="s">
        <v>33</v>
      </c>
      <c r="E44" t="s">
        <v>99</v>
      </c>
      <c r="F44" t="s">
        <v>100</v>
      </c>
      <c r="G44" t="s">
        <v>52</v>
      </c>
      <c r="H44" t="s">
        <v>101</v>
      </c>
      <c r="I44" t="s">
        <v>102</v>
      </c>
      <c r="J44" t="s">
        <v>10</v>
      </c>
      <c r="K44" t="s">
        <v>11</v>
      </c>
      <c r="L44" s="2">
        <v>1</v>
      </c>
      <c r="M44" s="2">
        <v>1</v>
      </c>
      <c r="N44" s="1">
        <v>4.1666660000000001E-2</v>
      </c>
    </row>
    <row r="45" spans="1:14" outlineLevel="4" x14ac:dyDescent="0.25">
      <c r="A45" t="s">
        <v>30</v>
      </c>
      <c r="B45" t="s">
        <v>52</v>
      </c>
      <c r="C45" t="s">
        <v>52</v>
      </c>
      <c r="D45" t="s">
        <v>33</v>
      </c>
      <c r="E45" t="s">
        <v>67</v>
      </c>
      <c r="F45" t="s">
        <v>68</v>
      </c>
      <c r="G45" t="s">
        <v>52</v>
      </c>
      <c r="H45" t="s">
        <v>103</v>
      </c>
      <c r="I45" t="s">
        <v>104</v>
      </c>
      <c r="J45" t="s">
        <v>10</v>
      </c>
      <c r="K45" t="s">
        <v>61</v>
      </c>
      <c r="L45" s="2">
        <v>1</v>
      </c>
      <c r="M45" s="2">
        <v>1</v>
      </c>
      <c r="N45" s="1">
        <v>4.1666660000000001E-2</v>
      </c>
    </row>
    <row r="46" spans="1:14" outlineLevel="3" x14ac:dyDescent="0.25">
      <c r="C46" s="7" t="s">
        <v>982</v>
      </c>
      <c r="L46" s="2">
        <f>SUBTOTAL(9,L30:L45)</f>
        <v>168</v>
      </c>
      <c r="M46" s="2">
        <f>SUBTOTAL(9,M30:M45)</f>
        <v>574</v>
      </c>
      <c r="N46" s="1">
        <f>SUBTOTAL(9,N30:N45)</f>
        <v>19.483332769999997</v>
      </c>
    </row>
    <row r="47" spans="1:14" outlineLevel="2" x14ac:dyDescent="0.25">
      <c r="B47" s="7" t="s">
        <v>982</v>
      </c>
      <c r="L47" s="2">
        <f>SUBTOTAL(9,L30:L45)</f>
        <v>168</v>
      </c>
      <c r="M47" s="2">
        <f>SUBTOTAL(9,M30:M45)</f>
        <v>574</v>
      </c>
      <c r="N47" s="1">
        <f>SUBTOTAL(9,N30:N45)</f>
        <v>19.483332769999997</v>
      </c>
    </row>
    <row r="48" spans="1:14" outlineLevel="4" x14ac:dyDescent="0.25">
      <c r="A48" t="s">
        <v>30</v>
      </c>
      <c r="B48" t="s">
        <v>105</v>
      </c>
      <c r="C48" t="s">
        <v>106</v>
      </c>
      <c r="D48" t="s">
        <v>33</v>
      </c>
      <c r="E48" t="s">
        <v>107</v>
      </c>
      <c r="F48" t="s">
        <v>108</v>
      </c>
      <c r="G48" t="s">
        <v>106</v>
      </c>
      <c r="H48" t="s">
        <v>93</v>
      </c>
      <c r="I48" t="s">
        <v>109</v>
      </c>
      <c r="J48" t="s">
        <v>10</v>
      </c>
      <c r="K48" t="s">
        <v>11</v>
      </c>
      <c r="L48" s="2">
        <v>1</v>
      </c>
      <c r="M48" s="2">
        <v>1</v>
      </c>
      <c r="N48" s="1">
        <v>3.3333330000000001E-2</v>
      </c>
    </row>
    <row r="49" spans="1:14" outlineLevel="3" x14ac:dyDescent="0.25">
      <c r="C49" s="7" t="s">
        <v>1029</v>
      </c>
      <c r="L49" s="2">
        <f>SUBTOTAL(9,L48:L48)</f>
        <v>1</v>
      </c>
      <c r="M49" s="2">
        <f>SUBTOTAL(9,M48:M48)</f>
        <v>1</v>
      </c>
      <c r="N49" s="1">
        <f>SUBTOTAL(9,N48:N48)</f>
        <v>3.3333330000000001E-2</v>
      </c>
    </row>
    <row r="50" spans="1:14" outlineLevel="4" x14ac:dyDescent="0.25">
      <c r="A50" t="s">
        <v>30</v>
      </c>
      <c r="B50" t="s">
        <v>105</v>
      </c>
      <c r="C50" t="s">
        <v>105</v>
      </c>
      <c r="D50" t="s">
        <v>33</v>
      </c>
      <c r="E50" t="s">
        <v>110</v>
      </c>
      <c r="F50" t="s">
        <v>111</v>
      </c>
      <c r="G50" t="s">
        <v>105</v>
      </c>
      <c r="H50" t="s">
        <v>112</v>
      </c>
      <c r="I50" t="s">
        <v>113</v>
      </c>
      <c r="J50" t="s">
        <v>10</v>
      </c>
      <c r="K50" t="s">
        <v>61</v>
      </c>
      <c r="L50" s="2">
        <v>85</v>
      </c>
      <c r="M50" s="2">
        <v>344</v>
      </c>
      <c r="N50" s="1">
        <v>11.466666379999999</v>
      </c>
    </row>
    <row r="51" spans="1:14" outlineLevel="4" x14ac:dyDescent="0.25">
      <c r="A51" t="s">
        <v>30</v>
      </c>
      <c r="B51" t="s">
        <v>105</v>
      </c>
      <c r="C51" t="s">
        <v>105</v>
      </c>
      <c r="D51" t="s">
        <v>33</v>
      </c>
      <c r="E51" t="s">
        <v>110</v>
      </c>
      <c r="F51" t="s">
        <v>111</v>
      </c>
      <c r="G51" t="s">
        <v>105</v>
      </c>
      <c r="H51" t="s">
        <v>114</v>
      </c>
      <c r="I51" t="s">
        <v>115</v>
      </c>
      <c r="J51" t="s">
        <v>10</v>
      </c>
      <c r="K51" t="s">
        <v>61</v>
      </c>
      <c r="L51" s="2">
        <v>45</v>
      </c>
      <c r="M51" s="2">
        <v>45</v>
      </c>
      <c r="N51" s="1">
        <v>1.49999985</v>
      </c>
    </row>
    <row r="52" spans="1:14" outlineLevel="4" x14ac:dyDescent="0.25">
      <c r="A52" t="s">
        <v>30</v>
      </c>
      <c r="B52" t="s">
        <v>105</v>
      </c>
      <c r="C52" t="s">
        <v>105</v>
      </c>
      <c r="D52" t="s">
        <v>33</v>
      </c>
      <c r="E52" t="s">
        <v>116</v>
      </c>
      <c r="F52" t="s">
        <v>117</v>
      </c>
      <c r="G52" t="s">
        <v>105</v>
      </c>
      <c r="H52" t="s">
        <v>8</v>
      </c>
      <c r="I52" t="s">
        <v>118</v>
      </c>
      <c r="J52" t="s">
        <v>38</v>
      </c>
      <c r="K52" t="s">
        <v>39</v>
      </c>
      <c r="L52" s="2">
        <v>52</v>
      </c>
      <c r="M52" s="2">
        <v>240</v>
      </c>
      <c r="N52" s="1">
        <v>7.9999998000000003</v>
      </c>
    </row>
    <row r="53" spans="1:14" outlineLevel="4" x14ac:dyDescent="0.25">
      <c r="A53" t="s">
        <v>30</v>
      </c>
      <c r="B53" t="s">
        <v>105</v>
      </c>
      <c r="C53" t="s">
        <v>105</v>
      </c>
      <c r="D53" t="s">
        <v>33</v>
      </c>
      <c r="E53" t="s">
        <v>119</v>
      </c>
      <c r="F53" t="s">
        <v>120</v>
      </c>
      <c r="G53" t="s">
        <v>105</v>
      </c>
      <c r="H53" t="s">
        <v>121</v>
      </c>
      <c r="I53" t="s">
        <v>122</v>
      </c>
      <c r="J53" t="s">
        <v>10</v>
      </c>
      <c r="K53" t="s">
        <v>61</v>
      </c>
      <c r="L53" s="2">
        <v>40</v>
      </c>
      <c r="M53" s="2">
        <v>164</v>
      </c>
      <c r="N53" s="1">
        <v>5.4666665300000004</v>
      </c>
    </row>
    <row r="54" spans="1:14" outlineLevel="4" x14ac:dyDescent="0.25">
      <c r="A54" t="s">
        <v>30</v>
      </c>
      <c r="B54" t="s">
        <v>105</v>
      </c>
      <c r="C54" t="s">
        <v>105</v>
      </c>
      <c r="D54" t="s">
        <v>33</v>
      </c>
      <c r="E54" t="s">
        <v>110</v>
      </c>
      <c r="F54" t="s">
        <v>111</v>
      </c>
      <c r="G54" t="s">
        <v>105</v>
      </c>
      <c r="H54" t="s">
        <v>123</v>
      </c>
      <c r="I54" t="s">
        <v>124</v>
      </c>
      <c r="J54" t="s">
        <v>38</v>
      </c>
      <c r="K54" t="s">
        <v>39</v>
      </c>
      <c r="L54" s="2">
        <v>29</v>
      </c>
      <c r="M54" s="2">
        <v>0</v>
      </c>
      <c r="N54" s="1">
        <v>0</v>
      </c>
    </row>
    <row r="55" spans="1:14" outlineLevel="4" x14ac:dyDescent="0.25">
      <c r="A55" t="s">
        <v>30</v>
      </c>
      <c r="B55" t="s">
        <v>105</v>
      </c>
      <c r="C55" t="s">
        <v>105</v>
      </c>
      <c r="D55" t="s">
        <v>33</v>
      </c>
      <c r="E55" t="s">
        <v>110</v>
      </c>
      <c r="F55" t="s">
        <v>111</v>
      </c>
      <c r="G55" t="s">
        <v>105</v>
      </c>
      <c r="H55" t="s">
        <v>123</v>
      </c>
      <c r="I55" t="s">
        <v>125</v>
      </c>
      <c r="J55" t="s">
        <v>10</v>
      </c>
      <c r="K55" t="s">
        <v>61</v>
      </c>
      <c r="L55" s="2">
        <v>29</v>
      </c>
      <c r="M55" s="2">
        <v>58</v>
      </c>
      <c r="N55" s="1">
        <v>1.93333314</v>
      </c>
    </row>
    <row r="56" spans="1:14" outlineLevel="3" x14ac:dyDescent="0.25">
      <c r="C56" s="7" t="s">
        <v>983</v>
      </c>
      <c r="L56" s="2">
        <f>SUBTOTAL(9,L50:L55)</f>
        <v>280</v>
      </c>
      <c r="M56" s="2">
        <f>SUBTOTAL(9,M50:M55)</f>
        <v>851</v>
      </c>
      <c r="N56" s="1">
        <f>SUBTOTAL(9,N50:N55)</f>
        <v>28.366665699999999</v>
      </c>
    </row>
    <row r="57" spans="1:14" outlineLevel="2" x14ac:dyDescent="0.25">
      <c r="B57" s="7" t="s">
        <v>983</v>
      </c>
      <c r="L57" s="2">
        <f>SUBTOTAL(9,L48:L55)</f>
        <v>281</v>
      </c>
      <c r="M57" s="2">
        <f>SUBTOTAL(9,M48:M55)</f>
        <v>852</v>
      </c>
      <c r="N57" s="1">
        <f>SUBTOTAL(9,N48:N55)</f>
        <v>28.39999903</v>
      </c>
    </row>
    <row r="58" spans="1:14" outlineLevel="4" x14ac:dyDescent="0.25">
      <c r="A58" t="s">
        <v>30</v>
      </c>
      <c r="B58" t="s">
        <v>126</v>
      </c>
      <c r="C58" t="s">
        <v>126</v>
      </c>
      <c r="D58" t="s">
        <v>33</v>
      </c>
      <c r="E58" t="s">
        <v>127</v>
      </c>
      <c r="F58" t="s">
        <v>128</v>
      </c>
      <c r="G58" t="s">
        <v>129</v>
      </c>
      <c r="H58" t="s">
        <v>130</v>
      </c>
      <c r="I58" t="s">
        <v>131</v>
      </c>
      <c r="J58" t="s">
        <v>38</v>
      </c>
      <c r="K58" t="s">
        <v>39</v>
      </c>
      <c r="L58" s="2">
        <v>16</v>
      </c>
      <c r="M58" s="2">
        <v>68</v>
      </c>
      <c r="N58" s="1">
        <v>2.2666666100000001</v>
      </c>
    </row>
    <row r="59" spans="1:14" outlineLevel="3" x14ac:dyDescent="0.25">
      <c r="C59" s="7" t="s">
        <v>984</v>
      </c>
      <c r="L59" s="2">
        <f>SUBTOTAL(9,L58:L58)</f>
        <v>16</v>
      </c>
      <c r="M59" s="2">
        <f>SUBTOTAL(9,M58:M58)</f>
        <v>68</v>
      </c>
      <c r="N59" s="1">
        <f>SUBTOTAL(9,N58:N58)</f>
        <v>2.2666666100000001</v>
      </c>
    </row>
    <row r="60" spans="1:14" outlineLevel="4" x14ac:dyDescent="0.25">
      <c r="A60" t="s">
        <v>30</v>
      </c>
      <c r="B60" t="s">
        <v>126</v>
      </c>
      <c r="C60" t="s">
        <v>132</v>
      </c>
      <c r="D60" t="s">
        <v>33</v>
      </c>
      <c r="E60" t="s">
        <v>133</v>
      </c>
      <c r="F60" t="s">
        <v>134</v>
      </c>
      <c r="G60" t="s">
        <v>132</v>
      </c>
      <c r="H60" t="s">
        <v>135</v>
      </c>
      <c r="I60" t="s">
        <v>136</v>
      </c>
      <c r="J60" t="s">
        <v>38</v>
      </c>
      <c r="K60" t="s">
        <v>39</v>
      </c>
      <c r="L60" s="2">
        <v>16</v>
      </c>
      <c r="M60" s="2">
        <v>68</v>
      </c>
      <c r="N60" s="1">
        <v>2.2666666100000001</v>
      </c>
    </row>
    <row r="61" spans="1:14" outlineLevel="4" x14ac:dyDescent="0.25">
      <c r="A61" t="s">
        <v>30</v>
      </c>
      <c r="B61" t="s">
        <v>126</v>
      </c>
      <c r="C61" t="s">
        <v>132</v>
      </c>
      <c r="D61" t="s">
        <v>33</v>
      </c>
      <c r="E61" t="s">
        <v>137</v>
      </c>
      <c r="F61" t="s">
        <v>138</v>
      </c>
      <c r="G61" t="s">
        <v>132</v>
      </c>
      <c r="H61" t="s">
        <v>139</v>
      </c>
      <c r="I61" t="s">
        <v>140</v>
      </c>
      <c r="J61" t="s">
        <v>10</v>
      </c>
      <c r="K61" t="s">
        <v>141</v>
      </c>
      <c r="L61" s="2">
        <v>19</v>
      </c>
      <c r="M61" s="2">
        <v>19</v>
      </c>
      <c r="N61" s="1">
        <v>0.63333326999999995</v>
      </c>
    </row>
    <row r="62" spans="1:14" outlineLevel="4" x14ac:dyDescent="0.25">
      <c r="A62" t="s">
        <v>30</v>
      </c>
      <c r="B62" t="s">
        <v>126</v>
      </c>
      <c r="C62" t="s">
        <v>132</v>
      </c>
      <c r="D62" t="s">
        <v>33</v>
      </c>
      <c r="E62" t="s">
        <v>142</v>
      </c>
      <c r="F62" t="s">
        <v>143</v>
      </c>
      <c r="G62" t="s">
        <v>132</v>
      </c>
      <c r="H62" t="s">
        <v>139</v>
      </c>
      <c r="I62" t="s">
        <v>144</v>
      </c>
      <c r="J62" t="s">
        <v>10</v>
      </c>
      <c r="K62" t="s">
        <v>141</v>
      </c>
      <c r="L62" s="2">
        <v>20</v>
      </c>
      <c r="M62" s="2">
        <v>20</v>
      </c>
      <c r="N62" s="1">
        <v>0.6666666</v>
      </c>
    </row>
    <row r="63" spans="1:14" outlineLevel="4" x14ac:dyDescent="0.25">
      <c r="A63" t="s">
        <v>30</v>
      </c>
      <c r="B63" t="s">
        <v>126</v>
      </c>
      <c r="C63" t="s">
        <v>132</v>
      </c>
      <c r="D63" t="s">
        <v>33</v>
      </c>
      <c r="E63" t="s">
        <v>145</v>
      </c>
      <c r="F63" t="s">
        <v>146</v>
      </c>
      <c r="G63" t="s">
        <v>132</v>
      </c>
      <c r="H63" t="s">
        <v>139</v>
      </c>
      <c r="I63" t="s">
        <v>147</v>
      </c>
      <c r="J63" t="s">
        <v>10</v>
      </c>
      <c r="K63" t="s">
        <v>141</v>
      </c>
      <c r="L63" s="2">
        <v>19</v>
      </c>
      <c r="M63" s="2">
        <v>19</v>
      </c>
      <c r="N63" s="1">
        <v>0.63333326999999995</v>
      </c>
    </row>
    <row r="64" spans="1:14" outlineLevel="4" x14ac:dyDescent="0.25">
      <c r="A64" t="s">
        <v>30</v>
      </c>
      <c r="B64" t="s">
        <v>126</v>
      </c>
      <c r="C64" t="s">
        <v>132</v>
      </c>
      <c r="D64" t="s">
        <v>33</v>
      </c>
      <c r="E64" t="s">
        <v>148</v>
      </c>
      <c r="F64" t="s">
        <v>149</v>
      </c>
      <c r="G64" t="s">
        <v>132</v>
      </c>
      <c r="H64" t="s">
        <v>130</v>
      </c>
      <c r="I64" t="s">
        <v>150</v>
      </c>
      <c r="J64" t="s">
        <v>38</v>
      </c>
      <c r="K64" t="s">
        <v>39</v>
      </c>
      <c r="L64" s="2">
        <v>20</v>
      </c>
      <c r="M64" s="2">
        <v>80</v>
      </c>
      <c r="N64" s="1">
        <v>2.6666666000000001</v>
      </c>
    </row>
    <row r="65" spans="1:14" outlineLevel="4" x14ac:dyDescent="0.25">
      <c r="A65" t="s">
        <v>30</v>
      </c>
      <c r="B65" t="s">
        <v>126</v>
      </c>
      <c r="C65" t="s">
        <v>132</v>
      </c>
      <c r="D65" t="s">
        <v>33</v>
      </c>
      <c r="E65" t="s">
        <v>151</v>
      </c>
      <c r="F65" t="s">
        <v>54</v>
      </c>
      <c r="G65" t="s">
        <v>132</v>
      </c>
      <c r="H65" t="s">
        <v>152</v>
      </c>
      <c r="I65" t="s">
        <v>153</v>
      </c>
      <c r="J65" t="s">
        <v>38</v>
      </c>
      <c r="K65" t="s">
        <v>39</v>
      </c>
      <c r="L65" s="2">
        <v>24</v>
      </c>
      <c r="M65" s="2">
        <v>104</v>
      </c>
      <c r="N65" s="1">
        <v>3.4666665800000001</v>
      </c>
    </row>
    <row r="66" spans="1:14" outlineLevel="4" x14ac:dyDescent="0.25">
      <c r="A66" t="s">
        <v>30</v>
      </c>
      <c r="B66" t="s">
        <v>126</v>
      </c>
      <c r="C66" t="s">
        <v>132</v>
      </c>
      <c r="D66" t="s">
        <v>33</v>
      </c>
      <c r="E66" t="s">
        <v>154</v>
      </c>
      <c r="F66" t="s">
        <v>155</v>
      </c>
      <c r="G66" t="s">
        <v>132</v>
      </c>
      <c r="H66" t="s">
        <v>156</v>
      </c>
      <c r="I66" t="s">
        <v>157</v>
      </c>
      <c r="J66" t="s">
        <v>38</v>
      </c>
      <c r="K66" t="s">
        <v>39</v>
      </c>
      <c r="L66" s="2">
        <v>25</v>
      </c>
      <c r="M66" s="2">
        <v>100</v>
      </c>
      <c r="N66" s="1">
        <v>3.3333332499999999</v>
      </c>
    </row>
    <row r="67" spans="1:14" outlineLevel="4" x14ac:dyDescent="0.25">
      <c r="A67" t="s">
        <v>30</v>
      </c>
      <c r="B67" t="s">
        <v>126</v>
      </c>
      <c r="C67" t="s">
        <v>132</v>
      </c>
      <c r="D67" t="s">
        <v>33</v>
      </c>
      <c r="E67" t="s">
        <v>158</v>
      </c>
      <c r="F67" t="s">
        <v>74</v>
      </c>
      <c r="G67" t="s">
        <v>132</v>
      </c>
      <c r="H67" t="s">
        <v>159</v>
      </c>
      <c r="I67" t="s">
        <v>160</v>
      </c>
      <c r="J67" t="s">
        <v>38</v>
      </c>
      <c r="K67" t="s">
        <v>39</v>
      </c>
      <c r="L67" s="2">
        <v>24</v>
      </c>
      <c r="M67" s="2">
        <v>48</v>
      </c>
      <c r="N67" s="1">
        <v>1.59999984</v>
      </c>
    </row>
    <row r="68" spans="1:14" outlineLevel="4" x14ac:dyDescent="0.25">
      <c r="A68" t="s">
        <v>30</v>
      </c>
      <c r="B68" t="s">
        <v>126</v>
      </c>
      <c r="C68" t="s">
        <v>132</v>
      </c>
      <c r="D68" t="s">
        <v>33</v>
      </c>
      <c r="E68" t="s">
        <v>161</v>
      </c>
      <c r="F68" t="s">
        <v>162</v>
      </c>
      <c r="G68" t="s">
        <v>129</v>
      </c>
      <c r="H68" t="s">
        <v>163</v>
      </c>
      <c r="I68" t="s">
        <v>164</v>
      </c>
      <c r="J68" t="s">
        <v>38</v>
      </c>
      <c r="K68" t="s">
        <v>39</v>
      </c>
      <c r="L68" s="2">
        <v>25</v>
      </c>
      <c r="M68" s="2">
        <v>100</v>
      </c>
      <c r="N68" s="1">
        <v>3.3333332499999999</v>
      </c>
    </row>
    <row r="69" spans="1:14" outlineLevel="3" x14ac:dyDescent="0.25">
      <c r="C69" s="7" t="s">
        <v>1030</v>
      </c>
      <c r="L69" s="2">
        <f>SUBTOTAL(9,L60:L68)</f>
        <v>192</v>
      </c>
      <c r="M69" s="2">
        <f>SUBTOTAL(9,M60:M68)</f>
        <v>558</v>
      </c>
      <c r="N69" s="1">
        <f>SUBTOTAL(9,N60:N68)</f>
        <v>18.599999270000001</v>
      </c>
    </row>
    <row r="70" spans="1:14" outlineLevel="2" x14ac:dyDescent="0.25">
      <c r="B70" s="7" t="s">
        <v>984</v>
      </c>
      <c r="L70" s="2">
        <f>SUBTOTAL(9,L58:L68)</f>
        <v>208</v>
      </c>
      <c r="M70" s="2">
        <f>SUBTOTAL(9,M58:M68)</f>
        <v>626</v>
      </c>
      <c r="N70" s="1">
        <f>SUBTOTAL(9,N58:N68)</f>
        <v>20.866665879999999</v>
      </c>
    </row>
    <row r="71" spans="1:14" outlineLevel="4" x14ac:dyDescent="0.25">
      <c r="A71" t="s">
        <v>30</v>
      </c>
      <c r="B71" t="s">
        <v>165</v>
      </c>
      <c r="C71" t="s">
        <v>165</v>
      </c>
      <c r="D71" t="s">
        <v>33</v>
      </c>
      <c r="E71" t="s">
        <v>166</v>
      </c>
      <c r="F71" t="s">
        <v>58</v>
      </c>
      <c r="G71" t="s">
        <v>165</v>
      </c>
      <c r="H71" t="s">
        <v>167</v>
      </c>
      <c r="I71" t="s">
        <v>168</v>
      </c>
      <c r="J71" t="s">
        <v>38</v>
      </c>
      <c r="K71" t="s">
        <v>39</v>
      </c>
      <c r="L71" s="2">
        <v>29</v>
      </c>
      <c r="M71" s="2">
        <v>120</v>
      </c>
      <c r="N71" s="1">
        <v>3.9999999000000002</v>
      </c>
    </row>
    <row r="72" spans="1:14" outlineLevel="4" x14ac:dyDescent="0.25">
      <c r="A72" t="s">
        <v>30</v>
      </c>
      <c r="B72" t="s">
        <v>165</v>
      </c>
      <c r="C72" t="s">
        <v>165</v>
      </c>
      <c r="D72" t="s">
        <v>33</v>
      </c>
      <c r="E72" t="s">
        <v>169</v>
      </c>
      <c r="F72" t="s">
        <v>170</v>
      </c>
      <c r="G72" t="s">
        <v>165</v>
      </c>
      <c r="H72" t="s">
        <v>171</v>
      </c>
      <c r="I72" t="s">
        <v>172</v>
      </c>
      <c r="J72" t="s">
        <v>38</v>
      </c>
      <c r="K72" t="s">
        <v>39</v>
      </c>
      <c r="L72" s="2">
        <v>30</v>
      </c>
      <c r="M72" s="2">
        <v>120</v>
      </c>
      <c r="N72" s="1">
        <v>3.9999999000000002</v>
      </c>
    </row>
    <row r="73" spans="1:14" outlineLevel="4" x14ac:dyDescent="0.25">
      <c r="A73" t="s">
        <v>30</v>
      </c>
      <c r="B73" t="s">
        <v>165</v>
      </c>
      <c r="C73" t="s">
        <v>165</v>
      </c>
      <c r="D73" t="s">
        <v>33</v>
      </c>
      <c r="E73" t="s">
        <v>173</v>
      </c>
      <c r="F73" t="s">
        <v>174</v>
      </c>
      <c r="G73" t="s">
        <v>165</v>
      </c>
      <c r="H73" t="s">
        <v>175</v>
      </c>
      <c r="I73" t="s">
        <v>176</v>
      </c>
      <c r="J73" t="s">
        <v>10</v>
      </c>
      <c r="K73" t="s">
        <v>61</v>
      </c>
      <c r="L73" s="2">
        <v>13</v>
      </c>
      <c r="M73" s="2">
        <v>52</v>
      </c>
      <c r="N73" s="1">
        <v>1.73333329</v>
      </c>
    </row>
    <row r="74" spans="1:14" outlineLevel="4" x14ac:dyDescent="0.25">
      <c r="A74" t="s">
        <v>30</v>
      </c>
      <c r="B74" t="s">
        <v>165</v>
      </c>
      <c r="C74" t="s">
        <v>165</v>
      </c>
      <c r="D74" t="s">
        <v>33</v>
      </c>
      <c r="E74" t="s">
        <v>177</v>
      </c>
      <c r="F74" t="s">
        <v>178</v>
      </c>
      <c r="G74" t="s">
        <v>165</v>
      </c>
      <c r="H74" t="s">
        <v>179</v>
      </c>
      <c r="I74" t="s">
        <v>180</v>
      </c>
      <c r="J74" t="s">
        <v>38</v>
      </c>
      <c r="K74" t="s">
        <v>39</v>
      </c>
      <c r="L74" s="2">
        <v>25</v>
      </c>
      <c r="M74" s="2">
        <v>96</v>
      </c>
      <c r="N74" s="1">
        <v>3.1999999200000002</v>
      </c>
    </row>
    <row r="75" spans="1:14" outlineLevel="3" x14ac:dyDescent="0.25">
      <c r="C75" s="7" t="s">
        <v>985</v>
      </c>
      <c r="L75" s="2">
        <f>SUBTOTAL(9,L71:L74)</f>
        <v>97</v>
      </c>
      <c r="M75" s="2">
        <f>SUBTOTAL(9,M71:M74)</f>
        <v>388</v>
      </c>
      <c r="N75" s="1">
        <f>SUBTOTAL(9,N71:N74)</f>
        <v>12.93333301</v>
      </c>
    </row>
    <row r="76" spans="1:14" outlineLevel="2" x14ac:dyDescent="0.25">
      <c r="B76" s="7" t="s">
        <v>985</v>
      </c>
      <c r="L76" s="2">
        <f>SUBTOTAL(9,L71:L74)</f>
        <v>97</v>
      </c>
      <c r="M76" s="2">
        <f>SUBTOTAL(9,M71:M74)</f>
        <v>388</v>
      </c>
      <c r="N76" s="1">
        <f>SUBTOTAL(9,N71:N74)</f>
        <v>12.93333301</v>
      </c>
    </row>
    <row r="77" spans="1:14" outlineLevel="4" x14ac:dyDescent="0.25">
      <c r="A77" t="s">
        <v>30</v>
      </c>
      <c r="B77" t="s">
        <v>181</v>
      </c>
      <c r="C77" t="s">
        <v>181</v>
      </c>
      <c r="D77" t="s">
        <v>33</v>
      </c>
      <c r="E77" t="s">
        <v>182</v>
      </c>
      <c r="F77" t="s">
        <v>183</v>
      </c>
      <c r="G77" t="s">
        <v>181</v>
      </c>
      <c r="H77" t="s">
        <v>184</v>
      </c>
      <c r="I77" t="s">
        <v>185</v>
      </c>
      <c r="J77" t="s">
        <v>38</v>
      </c>
      <c r="K77" t="s">
        <v>39</v>
      </c>
      <c r="L77" s="2">
        <v>25</v>
      </c>
      <c r="M77" s="2">
        <v>100</v>
      </c>
      <c r="N77" s="1">
        <v>3.3333332499999999</v>
      </c>
    </row>
    <row r="78" spans="1:14" outlineLevel="4" x14ac:dyDescent="0.25">
      <c r="A78" t="s">
        <v>30</v>
      </c>
      <c r="B78" t="s">
        <v>181</v>
      </c>
      <c r="C78" t="s">
        <v>181</v>
      </c>
      <c r="D78" t="s">
        <v>33</v>
      </c>
      <c r="E78" t="s">
        <v>186</v>
      </c>
      <c r="F78" t="s">
        <v>187</v>
      </c>
      <c r="G78" t="s">
        <v>181</v>
      </c>
      <c r="H78" t="s">
        <v>188</v>
      </c>
      <c r="I78" t="s">
        <v>189</v>
      </c>
      <c r="J78" t="s">
        <v>38</v>
      </c>
      <c r="K78" t="s">
        <v>39</v>
      </c>
      <c r="L78" s="2">
        <v>24</v>
      </c>
      <c r="M78" s="2">
        <v>96</v>
      </c>
      <c r="N78" s="1">
        <v>3.1999999200000002</v>
      </c>
    </row>
    <row r="79" spans="1:14" outlineLevel="3" x14ac:dyDescent="0.25">
      <c r="C79" s="7" t="s">
        <v>986</v>
      </c>
      <c r="L79" s="2">
        <f>SUBTOTAL(9,L77:L78)</f>
        <v>49</v>
      </c>
      <c r="M79" s="2">
        <f>SUBTOTAL(9,M77:M78)</f>
        <v>196</v>
      </c>
      <c r="N79" s="1">
        <f>SUBTOTAL(9,N77:N78)</f>
        <v>6.5333331700000006</v>
      </c>
    </row>
    <row r="80" spans="1:14" outlineLevel="2" x14ac:dyDescent="0.25">
      <c r="B80" s="7" t="s">
        <v>986</v>
      </c>
      <c r="L80" s="2">
        <f>SUBTOTAL(9,L77:L78)</f>
        <v>49</v>
      </c>
      <c r="M80" s="2">
        <f>SUBTOTAL(9,M77:M78)</f>
        <v>196</v>
      </c>
      <c r="N80" s="1">
        <f>SUBTOTAL(9,N77:N78)</f>
        <v>6.5333331700000006</v>
      </c>
    </row>
    <row r="81" spans="1:14" outlineLevel="4" x14ac:dyDescent="0.25">
      <c r="A81" t="s">
        <v>30</v>
      </c>
      <c r="B81" t="s">
        <v>190</v>
      </c>
      <c r="C81" t="s">
        <v>190</v>
      </c>
      <c r="D81" t="s">
        <v>33</v>
      </c>
      <c r="E81" t="s">
        <v>191</v>
      </c>
      <c r="F81" t="s">
        <v>192</v>
      </c>
      <c r="G81" t="s">
        <v>190</v>
      </c>
      <c r="H81" t="s">
        <v>139</v>
      </c>
      <c r="I81" t="s">
        <v>193</v>
      </c>
      <c r="J81" t="s">
        <v>38</v>
      </c>
      <c r="K81" t="s">
        <v>39</v>
      </c>
      <c r="L81" s="2">
        <v>24</v>
      </c>
      <c r="M81" s="2">
        <v>96</v>
      </c>
      <c r="N81" s="1">
        <v>3.1999999200000002</v>
      </c>
    </row>
    <row r="82" spans="1:14" outlineLevel="4" x14ac:dyDescent="0.25">
      <c r="A82" t="s">
        <v>30</v>
      </c>
      <c r="B82" t="s">
        <v>190</v>
      </c>
      <c r="C82" t="s">
        <v>190</v>
      </c>
      <c r="D82" t="s">
        <v>33</v>
      </c>
      <c r="E82" t="s">
        <v>194</v>
      </c>
      <c r="F82" t="s">
        <v>195</v>
      </c>
      <c r="G82" t="s">
        <v>190</v>
      </c>
      <c r="H82" t="s">
        <v>196</v>
      </c>
      <c r="I82" t="s">
        <v>197</v>
      </c>
      <c r="J82" t="s">
        <v>38</v>
      </c>
      <c r="K82" t="s">
        <v>39</v>
      </c>
      <c r="L82" s="2">
        <v>24</v>
      </c>
      <c r="M82" s="2">
        <v>96</v>
      </c>
      <c r="N82" s="1">
        <v>3.1999999200000002</v>
      </c>
    </row>
    <row r="83" spans="1:14" outlineLevel="4" x14ac:dyDescent="0.25">
      <c r="A83" t="s">
        <v>30</v>
      </c>
      <c r="B83" t="s">
        <v>190</v>
      </c>
      <c r="C83" t="s">
        <v>190</v>
      </c>
      <c r="D83" t="s">
        <v>33</v>
      </c>
      <c r="E83" t="s">
        <v>198</v>
      </c>
      <c r="F83" t="s">
        <v>199</v>
      </c>
      <c r="G83" t="s">
        <v>190</v>
      </c>
      <c r="H83" t="s">
        <v>200</v>
      </c>
      <c r="I83" t="s">
        <v>201</v>
      </c>
      <c r="J83" t="s">
        <v>38</v>
      </c>
      <c r="K83" t="s">
        <v>39</v>
      </c>
      <c r="L83" s="2">
        <v>14</v>
      </c>
      <c r="M83" s="2">
        <v>60</v>
      </c>
      <c r="N83" s="1">
        <v>1.9999999500000001</v>
      </c>
    </row>
    <row r="84" spans="1:14" outlineLevel="3" x14ac:dyDescent="0.25">
      <c r="C84" s="7" t="s">
        <v>987</v>
      </c>
      <c r="L84" s="2">
        <f>SUBTOTAL(9,L81:L83)</f>
        <v>62</v>
      </c>
      <c r="M84" s="2">
        <f>SUBTOTAL(9,M81:M83)</f>
        <v>252</v>
      </c>
      <c r="N84" s="1">
        <f>SUBTOTAL(9,N81:N83)</f>
        <v>8.3999997900000007</v>
      </c>
    </row>
    <row r="85" spans="1:14" outlineLevel="2" x14ac:dyDescent="0.25">
      <c r="B85" s="7" t="s">
        <v>987</v>
      </c>
      <c r="L85" s="2">
        <f>SUBTOTAL(9,L81:L83)</f>
        <v>62</v>
      </c>
      <c r="M85" s="2">
        <f>SUBTOTAL(9,M81:M83)</f>
        <v>252</v>
      </c>
      <c r="N85" s="1">
        <f>SUBTOTAL(9,N81:N83)</f>
        <v>8.3999997900000007</v>
      </c>
    </row>
    <row r="86" spans="1:14" outlineLevel="4" x14ac:dyDescent="0.25">
      <c r="A86" t="s">
        <v>30</v>
      </c>
      <c r="B86" t="s">
        <v>202</v>
      </c>
      <c r="C86" t="s">
        <v>203</v>
      </c>
      <c r="D86" t="s">
        <v>33</v>
      </c>
      <c r="E86" t="s">
        <v>204</v>
      </c>
      <c r="F86" t="s">
        <v>205</v>
      </c>
      <c r="G86" t="s">
        <v>203</v>
      </c>
      <c r="H86" t="s">
        <v>206</v>
      </c>
      <c r="I86" t="s">
        <v>207</v>
      </c>
      <c r="J86" t="s">
        <v>38</v>
      </c>
      <c r="K86" t="s">
        <v>39</v>
      </c>
      <c r="L86" s="2">
        <v>20</v>
      </c>
      <c r="M86" s="2">
        <v>80</v>
      </c>
      <c r="N86" s="1">
        <v>2.6666666000000001</v>
      </c>
    </row>
    <row r="87" spans="1:14" outlineLevel="3" x14ac:dyDescent="0.25">
      <c r="C87" s="7" t="s">
        <v>1031</v>
      </c>
      <c r="L87" s="2">
        <f>SUBTOTAL(9,L86:L86)</f>
        <v>20</v>
      </c>
      <c r="M87" s="2">
        <f>SUBTOTAL(9,M86:M86)</f>
        <v>80</v>
      </c>
      <c r="N87" s="1">
        <f>SUBTOTAL(9,N86:N86)</f>
        <v>2.6666666000000001</v>
      </c>
    </row>
    <row r="88" spans="1:14" outlineLevel="4" x14ac:dyDescent="0.25">
      <c r="A88" t="s">
        <v>30</v>
      </c>
      <c r="B88" t="s">
        <v>202</v>
      </c>
      <c r="C88" t="s">
        <v>202</v>
      </c>
      <c r="D88" t="s">
        <v>33</v>
      </c>
      <c r="E88" t="s">
        <v>208</v>
      </c>
      <c r="F88" t="s">
        <v>209</v>
      </c>
      <c r="G88" t="s">
        <v>202</v>
      </c>
      <c r="H88" t="s">
        <v>210</v>
      </c>
      <c r="I88" t="s">
        <v>211</v>
      </c>
      <c r="J88" t="s">
        <v>38</v>
      </c>
      <c r="K88" t="s">
        <v>39</v>
      </c>
      <c r="L88" s="2">
        <v>18</v>
      </c>
      <c r="M88" s="2">
        <v>72</v>
      </c>
      <c r="N88" s="1">
        <v>2.3999999399999998</v>
      </c>
    </row>
    <row r="89" spans="1:14" outlineLevel="3" x14ac:dyDescent="0.25">
      <c r="C89" s="7" t="s">
        <v>988</v>
      </c>
      <c r="L89" s="2">
        <f>SUBTOTAL(9,L88:L88)</f>
        <v>18</v>
      </c>
      <c r="M89" s="2">
        <f>SUBTOTAL(9,M88:M88)</f>
        <v>72</v>
      </c>
      <c r="N89" s="1">
        <f>SUBTOTAL(9,N88:N88)</f>
        <v>2.3999999399999998</v>
      </c>
    </row>
    <row r="90" spans="1:14" outlineLevel="2" x14ac:dyDescent="0.25">
      <c r="B90" s="7" t="s">
        <v>988</v>
      </c>
      <c r="L90" s="2">
        <f>SUBTOTAL(9,L86:L88)</f>
        <v>38</v>
      </c>
      <c r="M90" s="2">
        <f>SUBTOTAL(9,M86:M88)</f>
        <v>152</v>
      </c>
      <c r="N90" s="1">
        <f>SUBTOTAL(9,N86:N88)</f>
        <v>5.0666665399999999</v>
      </c>
    </row>
    <row r="91" spans="1:14" outlineLevel="4" x14ac:dyDescent="0.25">
      <c r="A91" t="s">
        <v>30</v>
      </c>
      <c r="B91" t="s">
        <v>212</v>
      </c>
      <c r="C91" t="s">
        <v>213</v>
      </c>
      <c r="D91" t="s">
        <v>214</v>
      </c>
      <c r="E91" t="s">
        <v>215</v>
      </c>
      <c r="F91" t="s">
        <v>216</v>
      </c>
      <c r="G91" t="s">
        <v>213</v>
      </c>
      <c r="H91" t="s">
        <v>217</v>
      </c>
      <c r="I91" t="s">
        <v>218</v>
      </c>
      <c r="J91" t="s">
        <v>219</v>
      </c>
      <c r="K91" t="s">
        <v>61</v>
      </c>
      <c r="L91" s="2">
        <v>1</v>
      </c>
      <c r="M91" s="2">
        <v>4</v>
      </c>
      <c r="N91" s="1">
        <v>0.13333333</v>
      </c>
    </row>
    <row r="92" spans="1:14" outlineLevel="3" x14ac:dyDescent="0.25">
      <c r="C92" s="7" t="s">
        <v>1032</v>
      </c>
      <c r="L92" s="2">
        <f>SUBTOTAL(9,L91:L91)</f>
        <v>1</v>
      </c>
      <c r="M92" s="2">
        <f>SUBTOTAL(9,M91:M91)</f>
        <v>4</v>
      </c>
      <c r="N92" s="1">
        <f>SUBTOTAL(9,N91:N91)</f>
        <v>0.13333333</v>
      </c>
    </row>
    <row r="93" spans="1:14" outlineLevel="4" x14ac:dyDescent="0.25">
      <c r="A93" t="s">
        <v>30</v>
      </c>
      <c r="B93" t="s">
        <v>212</v>
      </c>
      <c r="C93" t="s">
        <v>212</v>
      </c>
      <c r="D93" t="s">
        <v>33</v>
      </c>
      <c r="E93" t="s">
        <v>220</v>
      </c>
      <c r="F93" t="s">
        <v>221</v>
      </c>
      <c r="G93" t="s">
        <v>212</v>
      </c>
      <c r="H93" t="s">
        <v>222</v>
      </c>
      <c r="I93" t="s">
        <v>223</v>
      </c>
      <c r="J93" t="s">
        <v>38</v>
      </c>
      <c r="K93" t="s">
        <v>39</v>
      </c>
      <c r="L93" s="2">
        <v>19</v>
      </c>
      <c r="M93" s="2">
        <v>76</v>
      </c>
      <c r="N93" s="1">
        <v>2.53333327</v>
      </c>
    </row>
    <row r="94" spans="1:14" outlineLevel="4" x14ac:dyDescent="0.25">
      <c r="A94" t="s">
        <v>30</v>
      </c>
      <c r="B94" t="s">
        <v>212</v>
      </c>
      <c r="C94" t="s">
        <v>212</v>
      </c>
      <c r="D94" t="s">
        <v>33</v>
      </c>
      <c r="E94" t="s">
        <v>220</v>
      </c>
      <c r="F94" t="s">
        <v>224</v>
      </c>
      <c r="G94" t="s">
        <v>212</v>
      </c>
      <c r="H94" t="s">
        <v>222</v>
      </c>
      <c r="I94" t="s">
        <v>225</v>
      </c>
      <c r="J94" t="s">
        <v>38</v>
      </c>
      <c r="K94" t="s">
        <v>39</v>
      </c>
      <c r="L94" s="2">
        <v>12</v>
      </c>
      <c r="M94" s="2">
        <v>48</v>
      </c>
      <c r="N94" s="1">
        <v>1.5999999600000001</v>
      </c>
    </row>
    <row r="95" spans="1:14" outlineLevel="3" x14ac:dyDescent="0.25">
      <c r="C95" s="7" t="s">
        <v>989</v>
      </c>
      <c r="L95" s="2">
        <f>SUBTOTAL(9,L93:L94)</f>
        <v>31</v>
      </c>
      <c r="M95" s="2">
        <f>SUBTOTAL(9,M93:M94)</f>
        <v>124</v>
      </c>
      <c r="N95" s="1">
        <f>SUBTOTAL(9,N93:N94)</f>
        <v>4.1333332299999999</v>
      </c>
    </row>
    <row r="96" spans="1:14" outlineLevel="2" x14ac:dyDescent="0.25">
      <c r="B96" s="7" t="s">
        <v>989</v>
      </c>
      <c r="L96" s="2">
        <f>SUBTOTAL(9,L91:L94)</f>
        <v>32</v>
      </c>
      <c r="M96" s="2">
        <f>SUBTOTAL(9,M91:M94)</f>
        <v>128</v>
      </c>
      <c r="N96" s="1">
        <f>SUBTOTAL(9,N91:N94)</f>
        <v>4.26666656</v>
      </c>
    </row>
    <row r="97" spans="1:14" outlineLevel="4" x14ac:dyDescent="0.25">
      <c r="A97" t="s">
        <v>30</v>
      </c>
      <c r="B97" t="s">
        <v>226</v>
      </c>
      <c r="C97" t="s">
        <v>227</v>
      </c>
      <c r="D97" t="s">
        <v>33</v>
      </c>
      <c r="E97" t="s">
        <v>228</v>
      </c>
      <c r="F97" t="s">
        <v>229</v>
      </c>
      <c r="G97" t="s">
        <v>227</v>
      </c>
      <c r="H97" t="s">
        <v>230</v>
      </c>
      <c r="I97" t="s">
        <v>231</v>
      </c>
      <c r="J97" t="s">
        <v>10</v>
      </c>
      <c r="K97" t="s">
        <v>61</v>
      </c>
      <c r="L97" s="2">
        <v>14</v>
      </c>
      <c r="M97" s="2">
        <v>56</v>
      </c>
      <c r="N97" s="1">
        <v>1.8666666199999999</v>
      </c>
    </row>
    <row r="98" spans="1:14" outlineLevel="4" x14ac:dyDescent="0.25">
      <c r="A98" t="s">
        <v>30</v>
      </c>
      <c r="B98" t="s">
        <v>226</v>
      </c>
      <c r="C98" t="s">
        <v>227</v>
      </c>
      <c r="D98" t="s">
        <v>33</v>
      </c>
      <c r="E98" t="s">
        <v>232</v>
      </c>
      <c r="F98" t="s">
        <v>233</v>
      </c>
      <c r="G98" t="s">
        <v>227</v>
      </c>
      <c r="H98" t="s">
        <v>234</v>
      </c>
      <c r="I98" t="s">
        <v>235</v>
      </c>
      <c r="J98" t="s">
        <v>10</v>
      </c>
      <c r="K98" t="s">
        <v>61</v>
      </c>
      <c r="L98" s="2">
        <v>15</v>
      </c>
      <c r="M98" s="2">
        <v>60</v>
      </c>
      <c r="N98" s="1">
        <v>1.9999999500000001</v>
      </c>
    </row>
    <row r="99" spans="1:14" outlineLevel="3" x14ac:dyDescent="0.25">
      <c r="C99" s="7" t="s">
        <v>1033</v>
      </c>
      <c r="L99" s="2">
        <f>SUBTOTAL(9,L97:L98)</f>
        <v>29</v>
      </c>
      <c r="M99" s="2">
        <f>SUBTOTAL(9,M97:M98)</f>
        <v>116</v>
      </c>
      <c r="N99" s="1">
        <f>SUBTOTAL(9,N97:N98)</f>
        <v>3.86666657</v>
      </c>
    </row>
    <row r="100" spans="1:14" outlineLevel="4" x14ac:dyDescent="0.25">
      <c r="A100" t="s">
        <v>30</v>
      </c>
      <c r="B100" t="s">
        <v>226</v>
      </c>
      <c r="C100" t="s">
        <v>236</v>
      </c>
      <c r="D100" t="s">
        <v>33</v>
      </c>
      <c r="E100" t="s">
        <v>237</v>
      </c>
      <c r="F100" t="s">
        <v>238</v>
      </c>
      <c r="G100" t="s">
        <v>236</v>
      </c>
      <c r="H100" t="s">
        <v>239</v>
      </c>
      <c r="I100" t="s">
        <v>240</v>
      </c>
      <c r="J100" t="s">
        <v>10</v>
      </c>
      <c r="K100" t="s">
        <v>61</v>
      </c>
      <c r="L100" s="2">
        <v>37</v>
      </c>
      <c r="M100" s="2">
        <v>152</v>
      </c>
      <c r="N100" s="1">
        <v>5.0666665399999999</v>
      </c>
    </row>
    <row r="101" spans="1:14" outlineLevel="4" x14ac:dyDescent="0.25">
      <c r="A101" t="s">
        <v>30</v>
      </c>
      <c r="B101" t="s">
        <v>226</v>
      </c>
      <c r="C101" t="s">
        <v>236</v>
      </c>
      <c r="D101" t="s">
        <v>33</v>
      </c>
      <c r="E101" t="s">
        <v>228</v>
      </c>
      <c r="F101" t="s">
        <v>229</v>
      </c>
      <c r="G101" t="s">
        <v>236</v>
      </c>
      <c r="H101" t="s">
        <v>241</v>
      </c>
      <c r="I101" t="s">
        <v>242</v>
      </c>
      <c r="J101" t="s">
        <v>10</v>
      </c>
      <c r="K101" t="s">
        <v>61</v>
      </c>
      <c r="L101" s="2">
        <v>9</v>
      </c>
      <c r="M101" s="2">
        <v>36</v>
      </c>
      <c r="N101" s="1">
        <v>1.1999999699999999</v>
      </c>
    </row>
    <row r="102" spans="1:14" outlineLevel="4" x14ac:dyDescent="0.25">
      <c r="A102" t="s">
        <v>30</v>
      </c>
      <c r="B102" t="s">
        <v>226</v>
      </c>
      <c r="C102" t="s">
        <v>236</v>
      </c>
      <c r="D102" t="s">
        <v>33</v>
      </c>
      <c r="E102" t="s">
        <v>243</v>
      </c>
      <c r="F102" t="s">
        <v>244</v>
      </c>
      <c r="G102" t="s">
        <v>236</v>
      </c>
      <c r="H102" t="s">
        <v>245</v>
      </c>
      <c r="I102" t="s">
        <v>246</v>
      </c>
      <c r="J102" t="s">
        <v>10</v>
      </c>
      <c r="K102" t="s">
        <v>61</v>
      </c>
      <c r="L102" s="2">
        <v>21</v>
      </c>
      <c r="M102" s="2">
        <v>88</v>
      </c>
      <c r="N102" s="1">
        <v>2.9333332599999999</v>
      </c>
    </row>
    <row r="103" spans="1:14" outlineLevel="4" x14ac:dyDescent="0.25">
      <c r="A103" t="s">
        <v>30</v>
      </c>
      <c r="B103" t="s">
        <v>226</v>
      </c>
      <c r="C103" t="s">
        <v>236</v>
      </c>
      <c r="D103" t="s">
        <v>33</v>
      </c>
      <c r="E103" t="s">
        <v>247</v>
      </c>
      <c r="F103" t="s">
        <v>248</v>
      </c>
      <c r="G103" t="s">
        <v>236</v>
      </c>
      <c r="H103" t="s">
        <v>249</v>
      </c>
      <c r="I103" t="s">
        <v>250</v>
      </c>
      <c r="J103" t="s">
        <v>10</v>
      </c>
      <c r="K103" t="s">
        <v>61</v>
      </c>
      <c r="L103" s="2">
        <v>6</v>
      </c>
      <c r="M103" s="2">
        <v>28</v>
      </c>
      <c r="N103" s="1">
        <v>0.93333330999999997</v>
      </c>
    </row>
    <row r="104" spans="1:14" outlineLevel="4" x14ac:dyDescent="0.25">
      <c r="A104" t="s">
        <v>30</v>
      </c>
      <c r="B104" t="s">
        <v>226</v>
      </c>
      <c r="C104" t="s">
        <v>236</v>
      </c>
      <c r="D104" t="s">
        <v>33</v>
      </c>
      <c r="E104" t="s">
        <v>251</v>
      </c>
      <c r="F104" t="s">
        <v>252</v>
      </c>
      <c r="G104" t="s">
        <v>236</v>
      </c>
      <c r="H104" t="s">
        <v>253</v>
      </c>
      <c r="I104" t="s">
        <v>254</v>
      </c>
      <c r="J104" t="s">
        <v>10</v>
      </c>
      <c r="K104" t="s">
        <v>61</v>
      </c>
      <c r="L104" s="2">
        <v>18</v>
      </c>
      <c r="M104" s="2">
        <v>76</v>
      </c>
      <c r="N104" s="1">
        <v>2.53333327</v>
      </c>
    </row>
    <row r="105" spans="1:14" outlineLevel="3" x14ac:dyDescent="0.25">
      <c r="C105" s="7" t="s">
        <v>1034</v>
      </c>
      <c r="L105" s="2">
        <f>SUBTOTAL(9,L100:L104)</f>
        <v>91</v>
      </c>
      <c r="M105" s="2">
        <f>SUBTOTAL(9,M100:M104)</f>
        <v>380</v>
      </c>
      <c r="N105" s="1">
        <f>SUBTOTAL(9,N100:N104)</f>
        <v>12.66666635</v>
      </c>
    </row>
    <row r="106" spans="1:14" outlineLevel="4" x14ac:dyDescent="0.25">
      <c r="A106" t="s">
        <v>30</v>
      </c>
      <c r="B106" t="s">
        <v>226</v>
      </c>
      <c r="C106" t="s">
        <v>255</v>
      </c>
      <c r="D106" t="s">
        <v>33</v>
      </c>
      <c r="E106" t="s">
        <v>256</v>
      </c>
      <c r="F106" t="s">
        <v>257</v>
      </c>
      <c r="G106" t="s">
        <v>255</v>
      </c>
      <c r="H106" t="s">
        <v>258</v>
      </c>
      <c r="I106" t="s">
        <v>259</v>
      </c>
      <c r="J106" t="s">
        <v>10</v>
      </c>
      <c r="K106" t="s">
        <v>11</v>
      </c>
      <c r="L106" s="2">
        <v>1</v>
      </c>
      <c r="M106" s="2">
        <v>2</v>
      </c>
      <c r="N106" s="1">
        <v>0.125</v>
      </c>
    </row>
    <row r="107" spans="1:14" outlineLevel="3" x14ac:dyDescent="0.25">
      <c r="C107" s="7" t="s">
        <v>1035</v>
      </c>
      <c r="L107" s="2">
        <f>SUBTOTAL(9,L106:L106)</f>
        <v>1</v>
      </c>
      <c r="M107" s="2">
        <f>SUBTOTAL(9,M106:M106)</f>
        <v>2</v>
      </c>
      <c r="N107" s="1">
        <f>SUBTOTAL(9,N106:N106)</f>
        <v>0.125</v>
      </c>
    </row>
    <row r="108" spans="1:14" outlineLevel="2" x14ac:dyDescent="0.25">
      <c r="B108" s="7" t="s">
        <v>990</v>
      </c>
      <c r="L108" s="2">
        <f>SUBTOTAL(9,L97:L106)</f>
        <v>121</v>
      </c>
      <c r="M108" s="2">
        <f>SUBTOTAL(9,M97:M106)</f>
        <v>498</v>
      </c>
      <c r="N108" s="1">
        <f>SUBTOTAL(9,N97:N106)</f>
        <v>16.658332919999999</v>
      </c>
    </row>
    <row r="109" spans="1:14" outlineLevel="4" x14ac:dyDescent="0.25">
      <c r="A109" t="s">
        <v>30</v>
      </c>
      <c r="B109" t="s">
        <v>260</v>
      </c>
      <c r="C109" t="s">
        <v>261</v>
      </c>
      <c r="D109" t="s">
        <v>33</v>
      </c>
      <c r="E109" t="s">
        <v>262</v>
      </c>
      <c r="F109" t="s">
        <v>263</v>
      </c>
      <c r="G109" t="s">
        <v>261</v>
      </c>
      <c r="H109" t="s">
        <v>264</v>
      </c>
      <c r="I109" t="s">
        <v>265</v>
      </c>
      <c r="J109" t="s">
        <v>38</v>
      </c>
      <c r="K109" t="s">
        <v>39</v>
      </c>
      <c r="L109" s="2">
        <v>19</v>
      </c>
      <c r="M109" s="2">
        <v>76</v>
      </c>
      <c r="N109" s="1">
        <v>2.53333327</v>
      </c>
    </row>
    <row r="110" spans="1:14" outlineLevel="3" x14ac:dyDescent="0.25">
      <c r="C110" s="7" t="s">
        <v>1036</v>
      </c>
      <c r="L110" s="2">
        <f>SUBTOTAL(9,L109:L109)</f>
        <v>19</v>
      </c>
      <c r="M110" s="2">
        <f>SUBTOTAL(9,M109:M109)</f>
        <v>76</v>
      </c>
      <c r="N110" s="1">
        <f>SUBTOTAL(9,N109:N109)</f>
        <v>2.53333327</v>
      </c>
    </row>
    <row r="111" spans="1:14" outlineLevel="4" x14ac:dyDescent="0.25">
      <c r="A111" t="s">
        <v>30</v>
      </c>
      <c r="B111" t="s">
        <v>260</v>
      </c>
      <c r="C111" t="s">
        <v>266</v>
      </c>
      <c r="D111" t="s">
        <v>4</v>
      </c>
      <c r="E111" t="s">
        <v>182</v>
      </c>
      <c r="F111" t="s">
        <v>117</v>
      </c>
      <c r="G111" t="s">
        <v>266</v>
      </c>
      <c r="H111" t="s">
        <v>264</v>
      </c>
      <c r="I111" t="s">
        <v>267</v>
      </c>
      <c r="J111" t="s">
        <v>28</v>
      </c>
      <c r="K111" t="s">
        <v>141</v>
      </c>
      <c r="L111" s="2">
        <v>3</v>
      </c>
      <c r="M111" s="2">
        <v>12</v>
      </c>
      <c r="N111" s="1">
        <v>0.39999999000000003</v>
      </c>
    </row>
    <row r="112" spans="1:14" outlineLevel="4" x14ac:dyDescent="0.25">
      <c r="A112" t="s">
        <v>30</v>
      </c>
      <c r="B112" t="s">
        <v>260</v>
      </c>
      <c r="C112" t="s">
        <v>266</v>
      </c>
      <c r="D112" t="s">
        <v>4</v>
      </c>
      <c r="E112" t="s">
        <v>268</v>
      </c>
      <c r="F112" t="s">
        <v>269</v>
      </c>
      <c r="G112" t="s">
        <v>266</v>
      </c>
      <c r="H112" t="s">
        <v>270</v>
      </c>
      <c r="I112" t="s">
        <v>271</v>
      </c>
      <c r="J112" t="s">
        <v>28</v>
      </c>
      <c r="K112" t="s">
        <v>141</v>
      </c>
      <c r="L112" s="2">
        <v>13</v>
      </c>
      <c r="M112" s="2">
        <v>52</v>
      </c>
      <c r="N112" s="1">
        <v>1.73333329</v>
      </c>
    </row>
    <row r="113" spans="1:14" outlineLevel="3" x14ac:dyDescent="0.25">
      <c r="C113" s="7" t="s">
        <v>1037</v>
      </c>
      <c r="L113" s="2">
        <f>SUBTOTAL(9,L111:L112)</f>
        <v>16</v>
      </c>
      <c r="M113" s="2">
        <f>SUBTOTAL(9,M111:M112)</f>
        <v>64</v>
      </c>
      <c r="N113" s="1">
        <f>SUBTOTAL(9,N111:N112)</f>
        <v>2.13333328</v>
      </c>
    </row>
    <row r="114" spans="1:14" outlineLevel="4" x14ac:dyDescent="0.25">
      <c r="A114" t="s">
        <v>30</v>
      </c>
      <c r="B114" t="s">
        <v>260</v>
      </c>
      <c r="C114" t="s">
        <v>272</v>
      </c>
      <c r="D114" t="s">
        <v>33</v>
      </c>
      <c r="E114" t="s">
        <v>273</v>
      </c>
      <c r="F114" t="s">
        <v>274</v>
      </c>
      <c r="G114" t="s">
        <v>272</v>
      </c>
      <c r="H114" t="s">
        <v>184</v>
      </c>
      <c r="I114" t="s">
        <v>275</v>
      </c>
      <c r="J114" t="s">
        <v>38</v>
      </c>
      <c r="K114" t="s">
        <v>39</v>
      </c>
      <c r="L114" s="2">
        <v>6</v>
      </c>
      <c r="M114" s="2">
        <v>24</v>
      </c>
      <c r="N114" s="1">
        <v>0.79999998000000005</v>
      </c>
    </row>
    <row r="115" spans="1:14" outlineLevel="3" x14ac:dyDescent="0.25">
      <c r="C115" s="7" t="s">
        <v>1038</v>
      </c>
      <c r="L115" s="2">
        <f>SUBTOTAL(9,L114:L114)</f>
        <v>6</v>
      </c>
      <c r="M115" s="2">
        <f>SUBTOTAL(9,M114:M114)</f>
        <v>24</v>
      </c>
      <c r="N115" s="1">
        <f>SUBTOTAL(9,N114:N114)</f>
        <v>0.79999998000000005</v>
      </c>
    </row>
    <row r="116" spans="1:14" outlineLevel="4" x14ac:dyDescent="0.25">
      <c r="A116" t="s">
        <v>30</v>
      </c>
      <c r="B116" t="s">
        <v>260</v>
      </c>
      <c r="C116" t="s">
        <v>276</v>
      </c>
      <c r="D116" t="s">
        <v>33</v>
      </c>
      <c r="E116" t="s">
        <v>208</v>
      </c>
      <c r="F116" t="s">
        <v>209</v>
      </c>
      <c r="G116" t="s">
        <v>276</v>
      </c>
      <c r="H116" t="s">
        <v>135</v>
      </c>
      <c r="I116" t="s">
        <v>277</v>
      </c>
      <c r="J116" t="s">
        <v>38</v>
      </c>
      <c r="K116" t="s">
        <v>39</v>
      </c>
      <c r="L116" s="2">
        <v>25</v>
      </c>
      <c r="M116" s="2">
        <v>100</v>
      </c>
      <c r="N116" s="1">
        <v>3.3333332499999999</v>
      </c>
    </row>
    <row r="117" spans="1:14" outlineLevel="3" x14ac:dyDescent="0.25">
      <c r="C117" s="7" t="s">
        <v>1039</v>
      </c>
      <c r="L117" s="2">
        <f>SUBTOTAL(9,L116:L116)</f>
        <v>25</v>
      </c>
      <c r="M117" s="2">
        <f>SUBTOTAL(9,M116:M116)</f>
        <v>100</v>
      </c>
      <c r="N117" s="1">
        <f>SUBTOTAL(9,N116:N116)</f>
        <v>3.3333332499999999</v>
      </c>
    </row>
    <row r="118" spans="1:14" outlineLevel="4" x14ac:dyDescent="0.25">
      <c r="A118" t="s">
        <v>30</v>
      </c>
      <c r="B118" t="s">
        <v>260</v>
      </c>
      <c r="C118" t="s">
        <v>278</v>
      </c>
      <c r="D118" t="s">
        <v>4</v>
      </c>
      <c r="E118" t="s">
        <v>279</v>
      </c>
      <c r="F118" t="s">
        <v>68</v>
      </c>
      <c r="G118" t="s">
        <v>278</v>
      </c>
      <c r="H118" t="s">
        <v>280</v>
      </c>
      <c r="I118" t="s">
        <v>281</v>
      </c>
      <c r="J118" t="s">
        <v>28</v>
      </c>
      <c r="K118" t="s">
        <v>141</v>
      </c>
      <c r="L118" s="2">
        <v>6</v>
      </c>
      <c r="M118" s="2">
        <v>24</v>
      </c>
      <c r="N118" s="1">
        <v>0.79999998000000005</v>
      </c>
    </row>
    <row r="119" spans="1:14" outlineLevel="4" x14ac:dyDescent="0.25">
      <c r="A119" t="s">
        <v>30</v>
      </c>
      <c r="B119" t="s">
        <v>260</v>
      </c>
      <c r="C119" t="s">
        <v>278</v>
      </c>
      <c r="D119" t="s">
        <v>4</v>
      </c>
      <c r="E119" t="s">
        <v>262</v>
      </c>
      <c r="F119" t="s">
        <v>263</v>
      </c>
      <c r="G119" t="s">
        <v>278</v>
      </c>
      <c r="H119" t="s">
        <v>280</v>
      </c>
      <c r="I119" t="s">
        <v>282</v>
      </c>
      <c r="J119" t="s">
        <v>28</v>
      </c>
      <c r="K119" t="s">
        <v>141</v>
      </c>
      <c r="L119" s="2">
        <v>3</v>
      </c>
      <c r="M119" s="2">
        <v>12</v>
      </c>
      <c r="N119" s="1">
        <v>0.39999999000000003</v>
      </c>
    </row>
    <row r="120" spans="1:14" outlineLevel="3" x14ac:dyDescent="0.25">
      <c r="C120" s="7" t="s">
        <v>1040</v>
      </c>
      <c r="L120" s="2">
        <f>SUBTOTAL(9,L118:L119)</f>
        <v>9</v>
      </c>
      <c r="M120" s="2">
        <f>SUBTOTAL(9,M118:M119)</f>
        <v>36</v>
      </c>
      <c r="N120" s="1">
        <f>SUBTOTAL(9,N118:N119)</f>
        <v>1.1999999700000001</v>
      </c>
    </row>
    <row r="121" spans="1:14" outlineLevel="4" x14ac:dyDescent="0.25">
      <c r="A121" t="s">
        <v>30</v>
      </c>
      <c r="B121" t="s">
        <v>260</v>
      </c>
      <c r="C121" t="s">
        <v>283</v>
      </c>
      <c r="D121" t="s">
        <v>33</v>
      </c>
      <c r="E121" t="s">
        <v>284</v>
      </c>
      <c r="F121" t="s">
        <v>285</v>
      </c>
      <c r="G121" t="s">
        <v>283</v>
      </c>
      <c r="H121" t="s">
        <v>264</v>
      </c>
      <c r="I121" t="s">
        <v>286</v>
      </c>
      <c r="J121" t="s">
        <v>38</v>
      </c>
      <c r="K121" t="s">
        <v>39</v>
      </c>
      <c r="L121" s="2">
        <v>20</v>
      </c>
      <c r="M121" s="2">
        <v>80</v>
      </c>
      <c r="N121" s="1">
        <v>2.6666666000000001</v>
      </c>
    </row>
    <row r="122" spans="1:14" outlineLevel="4" x14ac:dyDescent="0.25">
      <c r="A122" t="s">
        <v>30</v>
      </c>
      <c r="B122" t="s">
        <v>260</v>
      </c>
      <c r="C122" t="s">
        <v>283</v>
      </c>
      <c r="D122" t="s">
        <v>33</v>
      </c>
      <c r="E122" t="s">
        <v>287</v>
      </c>
      <c r="F122" t="s">
        <v>288</v>
      </c>
      <c r="G122" t="s">
        <v>283</v>
      </c>
      <c r="H122" t="s">
        <v>196</v>
      </c>
      <c r="I122" t="s">
        <v>289</v>
      </c>
      <c r="J122" t="s">
        <v>38</v>
      </c>
      <c r="K122" t="s">
        <v>39</v>
      </c>
      <c r="L122" s="2">
        <v>15</v>
      </c>
      <c r="M122" s="2">
        <v>60</v>
      </c>
      <c r="N122" s="1">
        <v>1.9999999500000001</v>
      </c>
    </row>
    <row r="123" spans="1:14" outlineLevel="3" x14ac:dyDescent="0.25">
      <c r="C123" s="7" t="s">
        <v>1041</v>
      </c>
      <c r="L123" s="2">
        <f>SUBTOTAL(9,L121:L122)</f>
        <v>35</v>
      </c>
      <c r="M123" s="2">
        <f>SUBTOTAL(9,M121:M122)</f>
        <v>140</v>
      </c>
      <c r="N123" s="1">
        <f>SUBTOTAL(9,N121:N122)</f>
        <v>4.6666665500000004</v>
      </c>
    </row>
    <row r="124" spans="1:14" outlineLevel="2" x14ac:dyDescent="0.25">
      <c r="B124" s="7" t="s">
        <v>991</v>
      </c>
      <c r="L124" s="2">
        <f>SUBTOTAL(9,L109:L122)</f>
        <v>110</v>
      </c>
      <c r="M124" s="2">
        <f>SUBTOTAL(9,M109:M122)</f>
        <v>440</v>
      </c>
      <c r="N124" s="1">
        <f>SUBTOTAL(9,N109:N122)</f>
        <v>14.666666299999999</v>
      </c>
    </row>
    <row r="125" spans="1:14" outlineLevel="4" x14ac:dyDescent="0.25">
      <c r="A125" t="s">
        <v>30</v>
      </c>
      <c r="B125" t="s">
        <v>290</v>
      </c>
      <c r="C125" t="s">
        <v>291</v>
      </c>
      <c r="D125" t="s">
        <v>33</v>
      </c>
      <c r="E125" t="s">
        <v>292</v>
      </c>
      <c r="F125" t="s">
        <v>293</v>
      </c>
      <c r="G125" t="s">
        <v>291</v>
      </c>
      <c r="H125" t="s">
        <v>294</v>
      </c>
      <c r="I125" t="s">
        <v>295</v>
      </c>
      <c r="J125" t="s">
        <v>10</v>
      </c>
      <c r="K125" t="s">
        <v>61</v>
      </c>
      <c r="L125" s="2">
        <v>1</v>
      </c>
      <c r="M125" s="2">
        <v>1</v>
      </c>
      <c r="N125" s="1">
        <v>3.3333330000000001E-2</v>
      </c>
    </row>
    <row r="126" spans="1:14" outlineLevel="3" x14ac:dyDescent="0.25">
      <c r="C126" s="7" t="s">
        <v>1042</v>
      </c>
      <c r="L126" s="2">
        <f>SUBTOTAL(9,L125:L125)</f>
        <v>1</v>
      </c>
      <c r="M126" s="2">
        <f>SUBTOTAL(9,M125:M125)</f>
        <v>1</v>
      </c>
      <c r="N126" s="1">
        <f>SUBTOTAL(9,N125:N125)</f>
        <v>3.3333330000000001E-2</v>
      </c>
    </row>
    <row r="127" spans="1:14" outlineLevel="4" x14ac:dyDescent="0.25">
      <c r="A127" t="s">
        <v>30</v>
      </c>
      <c r="B127" t="s">
        <v>290</v>
      </c>
      <c r="C127" t="s">
        <v>296</v>
      </c>
      <c r="D127" t="s">
        <v>33</v>
      </c>
      <c r="E127" t="s">
        <v>297</v>
      </c>
      <c r="F127" t="s">
        <v>298</v>
      </c>
      <c r="G127" t="s">
        <v>296</v>
      </c>
      <c r="H127" t="s">
        <v>299</v>
      </c>
      <c r="I127" t="s">
        <v>300</v>
      </c>
      <c r="J127" t="s">
        <v>10</v>
      </c>
      <c r="K127" t="s">
        <v>11</v>
      </c>
      <c r="L127" s="2">
        <v>1</v>
      </c>
      <c r="M127" s="2">
        <v>1</v>
      </c>
      <c r="N127" s="1">
        <v>3.3333330000000001E-2</v>
      </c>
    </row>
    <row r="128" spans="1:14" outlineLevel="4" x14ac:dyDescent="0.25">
      <c r="A128" t="s">
        <v>30</v>
      </c>
      <c r="B128" t="s">
        <v>290</v>
      </c>
      <c r="C128" t="s">
        <v>296</v>
      </c>
      <c r="D128" t="s">
        <v>33</v>
      </c>
      <c r="E128" t="s">
        <v>301</v>
      </c>
      <c r="F128" t="s">
        <v>302</v>
      </c>
      <c r="G128" t="s">
        <v>296</v>
      </c>
      <c r="H128" t="s">
        <v>303</v>
      </c>
      <c r="I128" t="s">
        <v>304</v>
      </c>
      <c r="J128" t="s">
        <v>10</v>
      </c>
      <c r="K128" t="s">
        <v>11</v>
      </c>
      <c r="L128" s="2">
        <v>1</v>
      </c>
      <c r="M128" s="2">
        <v>1</v>
      </c>
      <c r="N128" s="1">
        <v>3.3333330000000001E-2</v>
      </c>
    </row>
    <row r="129" spans="1:14" outlineLevel="4" x14ac:dyDescent="0.25">
      <c r="A129" t="s">
        <v>30</v>
      </c>
      <c r="B129" t="s">
        <v>290</v>
      </c>
      <c r="C129" t="s">
        <v>296</v>
      </c>
      <c r="D129" t="s">
        <v>33</v>
      </c>
      <c r="E129" t="s">
        <v>305</v>
      </c>
      <c r="F129" t="s">
        <v>306</v>
      </c>
      <c r="G129" t="s">
        <v>296</v>
      </c>
      <c r="H129" t="s">
        <v>307</v>
      </c>
      <c r="I129" t="s">
        <v>308</v>
      </c>
      <c r="J129" t="s">
        <v>10</v>
      </c>
      <c r="K129" t="s">
        <v>11</v>
      </c>
      <c r="L129" s="2">
        <v>1</v>
      </c>
      <c r="M129" s="2">
        <v>1</v>
      </c>
      <c r="N129" s="1">
        <v>3.3333330000000001E-2</v>
      </c>
    </row>
    <row r="130" spans="1:14" outlineLevel="4" x14ac:dyDescent="0.25">
      <c r="A130" t="s">
        <v>30</v>
      </c>
      <c r="B130" t="s">
        <v>290</v>
      </c>
      <c r="C130" t="s">
        <v>296</v>
      </c>
      <c r="D130" t="s">
        <v>33</v>
      </c>
      <c r="E130" t="s">
        <v>309</v>
      </c>
      <c r="F130" t="s">
        <v>310</v>
      </c>
      <c r="G130" t="s">
        <v>296</v>
      </c>
      <c r="H130" t="s">
        <v>311</v>
      </c>
      <c r="I130" t="s">
        <v>312</v>
      </c>
      <c r="J130" t="s">
        <v>10</v>
      </c>
      <c r="K130" t="s">
        <v>11</v>
      </c>
      <c r="L130" s="2">
        <v>1</v>
      </c>
      <c r="M130" s="2">
        <v>1</v>
      </c>
      <c r="N130" s="1">
        <v>3.3333330000000001E-2</v>
      </c>
    </row>
    <row r="131" spans="1:14" outlineLevel="4" x14ac:dyDescent="0.25">
      <c r="A131" t="s">
        <v>30</v>
      </c>
      <c r="B131" t="s">
        <v>290</v>
      </c>
      <c r="C131" t="s">
        <v>296</v>
      </c>
      <c r="D131" t="s">
        <v>33</v>
      </c>
      <c r="E131" t="s">
        <v>313</v>
      </c>
      <c r="F131" t="s">
        <v>314</v>
      </c>
      <c r="G131" t="s">
        <v>296</v>
      </c>
      <c r="H131" t="s">
        <v>315</v>
      </c>
      <c r="I131" t="s">
        <v>316</v>
      </c>
      <c r="J131" t="s">
        <v>10</v>
      </c>
      <c r="K131" t="s">
        <v>11</v>
      </c>
      <c r="L131" s="2">
        <v>0</v>
      </c>
      <c r="M131" s="2">
        <v>1</v>
      </c>
      <c r="N131" s="1">
        <v>4.1666660000000001E-2</v>
      </c>
    </row>
    <row r="132" spans="1:14" outlineLevel="3" x14ac:dyDescent="0.25">
      <c r="C132" s="7" t="s">
        <v>1043</v>
      </c>
      <c r="L132" s="2">
        <f>SUBTOTAL(9,L127:L131)</f>
        <v>4</v>
      </c>
      <c r="M132" s="2">
        <f>SUBTOTAL(9,M127:M131)</f>
        <v>5</v>
      </c>
      <c r="N132" s="1">
        <f>SUBTOTAL(9,N127:N131)</f>
        <v>0.17499998</v>
      </c>
    </row>
    <row r="133" spans="1:14" outlineLevel="4" x14ac:dyDescent="0.25">
      <c r="A133" t="s">
        <v>30</v>
      </c>
      <c r="B133" t="s">
        <v>290</v>
      </c>
      <c r="C133" t="s">
        <v>317</v>
      </c>
      <c r="D133" t="s">
        <v>33</v>
      </c>
      <c r="E133" t="s">
        <v>318</v>
      </c>
      <c r="F133" t="s">
        <v>319</v>
      </c>
      <c r="G133" t="s">
        <v>317</v>
      </c>
      <c r="H133" t="s">
        <v>135</v>
      </c>
      <c r="I133" t="s">
        <v>320</v>
      </c>
      <c r="J133" t="s">
        <v>38</v>
      </c>
      <c r="K133" t="s">
        <v>39</v>
      </c>
      <c r="L133" s="2">
        <v>24</v>
      </c>
      <c r="M133" s="2">
        <v>96</v>
      </c>
      <c r="N133" s="1">
        <v>3.1999999200000002</v>
      </c>
    </row>
    <row r="134" spans="1:14" outlineLevel="4" x14ac:dyDescent="0.25">
      <c r="A134" t="s">
        <v>30</v>
      </c>
      <c r="B134" t="s">
        <v>290</v>
      </c>
      <c r="C134" t="s">
        <v>317</v>
      </c>
      <c r="D134" t="s">
        <v>33</v>
      </c>
      <c r="E134" t="s">
        <v>284</v>
      </c>
      <c r="F134" t="s">
        <v>321</v>
      </c>
      <c r="G134" t="s">
        <v>317</v>
      </c>
      <c r="H134" t="s">
        <v>322</v>
      </c>
      <c r="I134" t="s">
        <v>323</v>
      </c>
      <c r="J134" t="s">
        <v>38</v>
      </c>
      <c r="K134" t="s">
        <v>39</v>
      </c>
      <c r="L134" s="2">
        <v>15</v>
      </c>
      <c r="M134" s="2">
        <v>60</v>
      </c>
      <c r="N134" s="1">
        <v>1.9999999500000001</v>
      </c>
    </row>
    <row r="135" spans="1:14" outlineLevel="4" x14ac:dyDescent="0.25">
      <c r="A135" t="s">
        <v>30</v>
      </c>
      <c r="B135" t="s">
        <v>290</v>
      </c>
      <c r="C135" t="s">
        <v>317</v>
      </c>
      <c r="D135" t="s">
        <v>33</v>
      </c>
      <c r="E135" t="s">
        <v>324</v>
      </c>
      <c r="F135" t="s">
        <v>325</v>
      </c>
      <c r="G135" t="s">
        <v>317</v>
      </c>
      <c r="H135" t="s">
        <v>326</v>
      </c>
      <c r="I135" t="s">
        <v>327</v>
      </c>
      <c r="J135" t="s">
        <v>10</v>
      </c>
      <c r="K135" t="s">
        <v>61</v>
      </c>
      <c r="L135" s="2">
        <v>1</v>
      </c>
      <c r="M135" s="2">
        <v>4</v>
      </c>
      <c r="N135" s="1">
        <v>0.25</v>
      </c>
    </row>
    <row r="136" spans="1:14" outlineLevel="3" x14ac:dyDescent="0.25">
      <c r="C136" s="7" t="s">
        <v>1044</v>
      </c>
      <c r="L136" s="2">
        <f>SUBTOTAL(9,L133:L135)</f>
        <v>40</v>
      </c>
      <c r="M136" s="2">
        <f>SUBTOTAL(9,M133:M135)</f>
        <v>160</v>
      </c>
      <c r="N136" s="1">
        <f>SUBTOTAL(9,N133:N135)</f>
        <v>5.4499998700000001</v>
      </c>
    </row>
    <row r="137" spans="1:14" outlineLevel="2" x14ac:dyDescent="0.25">
      <c r="B137" s="7" t="s">
        <v>992</v>
      </c>
      <c r="L137" s="2">
        <f>SUBTOTAL(9,L125:L135)</f>
        <v>45</v>
      </c>
      <c r="M137" s="2">
        <f>SUBTOTAL(9,M125:M135)</f>
        <v>166</v>
      </c>
      <c r="N137" s="1">
        <f>SUBTOTAL(9,N125:N135)</f>
        <v>5.6583331800000005</v>
      </c>
    </row>
    <row r="138" spans="1:14" outlineLevel="4" x14ac:dyDescent="0.25">
      <c r="A138" t="s">
        <v>30</v>
      </c>
      <c r="B138" t="s">
        <v>328</v>
      </c>
      <c r="C138" t="s">
        <v>328</v>
      </c>
      <c r="D138" t="s">
        <v>33</v>
      </c>
      <c r="E138" t="s">
        <v>313</v>
      </c>
      <c r="F138" t="s">
        <v>329</v>
      </c>
      <c r="G138" t="s">
        <v>328</v>
      </c>
      <c r="H138" t="s">
        <v>135</v>
      </c>
      <c r="I138" t="s">
        <v>330</v>
      </c>
      <c r="J138" t="s">
        <v>38</v>
      </c>
      <c r="K138" t="s">
        <v>39</v>
      </c>
      <c r="L138" s="2">
        <v>31</v>
      </c>
      <c r="M138" s="2">
        <v>124</v>
      </c>
      <c r="N138" s="1">
        <v>4.1333332299999999</v>
      </c>
    </row>
    <row r="139" spans="1:14" outlineLevel="4" x14ac:dyDescent="0.25">
      <c r="A139" t="s">
        <v>30</v>
      </c>
      <c r="B139" t="s">
        <v>328</v>
      </c>
      <c r="C139" t="s">
        <v>328</v>
      </c>
      <c r="D139" t="s">
        <v>33</v>
      </c>
      <c r="E139" t="s">
        <v>331</v>
      </c>
      <c r="F139" t="s">
        <v>332</v>
      </c>
      <c r="G139" t="s">
        <v>328</v>
      </c>
      <c r="H139" t="s">
        <v>139</v>
      </c>
      <c r="I139" t="s">
        <v>333</v>
      </c>
      <c r="J139" t="s">
        <v>38</v>
      </c>
      <c r="K139" t="s">
        <v>39</v>
      </c>
      <c r="L139" s="2">
        <v>25</v>
      </c>
      <c r="M139" s="2">
        <v>100</v>
      </c>
      <c r="N139" s="1">
        <v>3.3333332499999999</v>
      </c>
    </row>
    <row r="140" spans="1:14" outlineLevel="4" x14ac:dyDescent="0.25">
      <c r="A140" t="s">
        <v>30</v>
      </c>
      <c r="B140" t="s">
        <v>328</v>
      </c>
      <c r="C140" t="s">
        <v>328</v>
      </c>
      <c r="D140" t="s">
        <v>33</v>
      </c>
      <c r="E140" t="s">
        <v>334</v>
      </c>
      <c r="F140" t="s">
        <v>298</v>
      </c>
      <c r="G140" t="s">
        <v>328</v>
      </c>
      <c r="H140" t="s">
        <v>55</v>
      </c>
      <c r="I140" t="s">
        <v>335</v>
      </c>
      <c r="J140" t="s">
        <v>38</v>
      </c>
      <c r="K140" t="s">
        <v>39</v>
      </c>
      <c r="L140" s="2">
        <v>19</v>
      </c>
      <c r="M140" s="2">
        <v>76</v>
      </c>
      <c r="N140" s="1">
        <v>2.53333327</v>
      </c>
    </row>
    <row r="141" spans="1:14" outlineLevel="4" x14ac:dyDescent="0.25">
      <c r="A141" t="s">
        <v>30</v>
      </c>
      <c r="B141" t="s">
        <v>328</v>
      </c>
      <c r="C141" t="s">
        <v>328</v>
      </c>
      <c r="D141" t="s">
        <v>33</v>
      </c>
      <c r="E141" t="s">
        <v>336</v>
      </c>
      <c r="F141" t="s">
        <v>337</v>
      </c>
      <c r="G141" t="s">
        <v>328</v>
      </c>
      <c r="H141" t="s">
        <v>338</v>
      </c>
      <c r="I141" t="s">
        <v>339</v>
      </c>
      <c r="J141" t="s">
        <v>38</v>
      </c>
      <c r="K141" t="s">
        <v>39</v>
      </c>
      <c r="L141" s="2">
        <v>21</v>
      </c>
      <c r="M141" s="2">
        <v>92</v>
      </c>
      <c r="N141" s="1">
        <v>3.0666665900000001</v>
      </c>
    </row>
    <row r="142" spans="1:14" outlineLevel="4" x14ac:dyDescent="0.25">
      <c r="A142" t="s">
        <v>30</v>
      </c>
      <c r="B142" t="s">
        <v>328</v>
      </c>
      <c r="C142" t="s">
        <v>328</v>
      </c>
      <c r="D142" t="s">
        <v>33</v>
      </c>
      <c r="E142" t="s">
        <v>340</v>
      </c>
      <c r="F142" t="s">
        <v>341</v>
      </c>
      <c r="G142" t="s">
        <v>328</v>
      </c>
      <c r="H142" t="s">
        <v>342</v>
      </c>
      <c r="I142" t="s">
        <v>343</v>
      </c>
      <c r="J142" t="s">
        <v>38</v>
      </c>
      <c r="K142" t="s">
        <v>39</v>
      </c>
      <c r="L142" s="2">
        <v>17</v>
      </c>
      <c r="M142" s="2">
        <v>68</v>
      </c>
      <c r="N142" s="1">
        <v>2.2666666100000001</v>
      </c>
    </row>
    <row r="143" spans="1:14" outlineLevel="4" x14ac:dyDescent="0.25">
      <c r="A143" t="s">
        <v>30</v>
      </c>
      <c r="B143" t="s">
        <v>328</v>
      </c>
      <c r="C143" t="s">
        <v>328</v>
      </c>
      <c r="D143" t="s">
        <v>33</v>
      </c>
      <c r="E143" t="s">
        <v>344</v>
      </c>
      <c r="F143" t="s">
        <v>345</v>
      </c>
      <c r="G143" t="s">
        <v>328</v>
      </c>
      <c r="H143" t="s">
        <v>346</v>
      </c>
      <c r="I143" t="s">
        <v>347</v>
      </c>
      <c r="J143" t="s">
        <v>10</v>
      </c>
      <c r="K143" t="s">
        <v>11</v>
      </c>
      <c r="L143" s="2">
        <v>1</v>
      </c>
      <c r="M143" s="2">
        <v>4</v>
      </c>
      <c r="N143" s="1">
        <v>0.13333333</v>
      </c>
    </row>
    <row r="144" spans="1:14" outlineLevel="3" x14ac:dyDescent="0.25">
      <c r="C144" s="7" t="s">
        <v>993</v>
      </c>
      <c r="L144" s="2">
        <f>SUBTOTAL(9,L138:L143)</f>
        <v>114</v>
      </c>
      <c r="M144" s="2">
        <f>SUBTOTAL(9,M138:M143)</f>
        <v>464</v>
      </c>
      <c r="N144" s="1">
        <f>SUBTOTAL(9,N138:N143)</f>
        <v>15.46666628</v>
      </c>
    </row>
    <row r="145" spans="1:14" outlineLevel="2" x14ac:dyDescent="0.25">
      <c r="B145" s="7" t="s">
        <v>993</v>
      </c>
      <c r="L145" s="2">
        <f>SUBTOTAL(9,L138:L143)</f>
        <v>114</v>
      </c>
      <c r="M145" s="2">
        <f>SUBTOTAL(9,M138:M143)</f>
        <v>464</v>
      </c>
      <c r="N145" s="1">
        <f>SUBTOTAL(9,N138:N143)</f>
        <v>15.46666628</v>
      </c>
    </row>
    <row r="146" spans="1:14" outlineLevel="4" x14ac:dyDescent="0.25">
      <c r="A146" t="s">
        <v>30</v>
      </c>
      <c r="B146" t="s">
        <v>348</v>
      </c>
      <c r="C146" t="s">
        <v>348</v>
      </c>
      <c r="D146" t="s">
        <v>33</v>
      </c>
      <c r="E146" t="s">
        <v>349</v>
      </c>
      <c r="F146" t="s">
        <v>350</v>
      </c>
      <c r="G146" t="s">
        <v>348</v>
      </c>
      <c r="H146" t="s">
        <v>351</v>
      </c>
      <c r="I146" t="s">
        <v>352</v>
      </c>
      <c r="J146" t="s">
        <v>10</v>
      </c>
      <c r="K146" t="s">
        <v>61</v>
      </c>
      <c r="L146" s="2">
        <v>43</v>
      </c>
      <c r="M146" s="2">
        <v>176</v>
      </c>
      <c r="N146" s="1">
        <v>5.8666665199999999</v>
      </c>
    </row>
    <row r="147" spans="1:14" outlineLevel="4" x14ac:dyDescent="0.25">
      <c r="A147" t="s">
        <v>30</v>
      </c>
      <c r="B147" t="s">
        <v>348</v>
      </c>
      <c r="C147" t="s">
        <v>348</v>
      </c>
      <c r="D147" t="s">
        <v>33</v>
      </c>
      <c r="E147" t="s">
        <v>353</v>
      </c>
      <c r="F147" t="s">
        <v>354</v>
      </c>
      <c r="G147" t="s">
        <v>348</v>
      </c>
      <c r="H147" t="s">
        <v>355</v>
      </c>
      <c r="I147" t="s">
        <v>356</v>
      </c>
      <c r="J147" t="s">
        <v>10</v>
      </c>
      <c r="K147" t="s">
        <v>61</v>
      </c>
      <c r="L147" s="2">
        <v>13</v>
      </c>
      <c r="M147" s="2">
        <v>13</v>
      </c>
      <c r="N147" s="1">
        <v>0.43333328999999998</v>
      </c>
    </row>
    <row r="148" spans="1:14" outlineLevel="4" x14ac:dyDescent="0.25">
      <c r="A148" t="s">
        <v>30</v>
      </c>
      <c r="B148" t="s">
        <v>348</v>
      </c>
      <c r="C148" t="s">
        <v>348</v>
      </c>
      <c r="D148" t="s">
        <v>33</v>
      </c>
      <c r="E148" t="s">
        <v>353</v>
      </c>
      <c r="F148" t="s">
        <v>354</v>
      </c>
      <c r="G148" t="s">
        <v>348</v>
      </c>
      <c r="H148" t="s">
        <v>355</v>
      </c>
      <c r="I148" t="s">
        <v>357</v>
      </c>
      <c r="J148" t="s">
        <v>10</v>
      </c>
      <c r="K148" t="s">
        <v>61</v>
      </c>
      <c r="L148" s="2">
        <v>9</v>
      </c>
      <c r="M148" s="2">
        <v>9</v>
      </c>
      <c r="N148" s="1">
        <v>0.29999997</v>
      </c>
    </row>
    <row r="149" spans="1:14" outlineLevel="4" x14ac:dyDescent="0.25">
      <c r="A149" t="s">
        <v>30</v>
      </c>
      <c r="B149" t="s">
        <v>348</v>
      </c>
      <c r="C149" t="s">
        <v>348</v>
      </c>
      <c r="D149" t="s">
        <v>33</v>
      </c>
      <c r="E149" t="s">
        <v>358</v>
      </c>
      <c r="F149" t="s">
        <v>359</v>
      </c>
      <c r="G149" t="s">
        <v>348</v>
      </c>
      <c r="H149" t="s">
        <v>355</v>
      </c>
      <c r="I149" t="s">
        <v>360</v>
      </c>
      <c r="J149" t="s">
        <v>10</v>
      </c>
      <c r="K149" t="s">
        <v>61</v>
      </c>
      <c r="L149" s="2">
        <v>6</v>
      </c>
      <c r="M149" s="2">
        <v>6</v>
      </c>
      <c r="N149" s="1">
        <v>0.19999997999999999</v>
      </c>
    </row>
    <row r="150" spans="1:14" outlineLevel="4" x14ac:dyDescent="0.25">
      <c r="A150" t="s">
        <v>30</v>
      </c>
      <c r="B150" t="s">
        <v>348</v>
      </c>
      <c r="C150" t="s">
        <v>348</v>
      </c>
      <c r="D150" t="s">
        <v>33</v>
      </c>
      <c r="E150" t="s">
        <v>358</v>
      </c>
      <c r="F150" t="s">
        <v>359</v>
      </c>
      <c r="G150" t="s">
        <v>348</v>
      </c>
      <c r="H150" t="s">
        <v>355</v>
      </c>
      <c r="I150" t="s">
        <v>361</v>
      </c>
      <c r="J150" t="s">
        <v>10</v>
      </c>
      <c r="K150" t="s">
        <v>61</v>
      </c>
      <c r="L150" s="2">
        <v>15</v>
      </c>
      <c r="M150" s="2">
        <v>15</v>
      </c>
      <c r="N150" s="1">
        <v>0.49999995000000003</v>
      </c>
    </row>
    <row r="151" spans="1:14" outlineLevel="4" x14ac:dyDescent="0.25">
      <c r="A151" t="s">
        <v>30</v>
      </c>
      <c r="B151" t="s">
        <v>348</v>
      </c>
      <c r="C151" t="s">
        <v>348</v>
      </c>
      <c r="D151" t="s">
        <v>33</v>
      </c>
      <c r="E151" t="s">
        <v>362</v>
      </c>
      <c r="F151" t="s">
        <v>363</v>
      </c>
      <c r="G151" t="s">
        <v>348</v>
      </c>
      <c r="H151" t="s">
        <v>364</v>
      </c>
      <c r="I151" t="s">
        <v>365</v>
      </c>
      <c r="J151" t="s">
        <v>10</v>
      </c>
      <c r="K151" t="s">
        <v>61</v>
      </c>
      <c r="L151" s="2">
        <v>34</v>
      </c>
      <c r="M151" s="2">
        <v>136</v>
      </c>
      <c r="N151" s="1">
        <v>4.5333332200000003</v>
      </c>
    </row>
    <row r="152" spans="1:14" outlineLevel="3" x14ac:dyDescent="0.25">
      <c r="C152" s="7" t="s">
        <v>994</v>
      </c>
      <c r="L152" s="2">
        <f>SUBTOTAL(9,L146:L151)</f>
        <v>120</v>
      </c>
      <c r="M152" s="2">
        <f>SUBTOTAL(9,M146:M151)</f>
        <v>355</v>
      </c>
      <c r="N152" s="1">
        <f>SUBTOTAL(9,N146:N151)</f>
        <v>11.833332930000001</v>
      </c>
    </row>
    <row r="153" spans="1:14" outlineLevel="2" x14ac:dyDescent="0.25">
      <c r="B153" s="7" t="s">
        <v>994</v>
      </c>
      <c r="L153" s="2">
        <f>SUBTOTAL(9,L146:L151)</f>
        <v>120</v>
      </c>
      <c r="M153" s="2">
        <f>SUBTOTAL(9,M146:M151)</f>
        <v>355</v>
      </c>
      <c r="N153" s="1">
        <f>SUBTOTAL(9,N146:N151)</f>
        <v>11.833332930000001</v>
      </c>
    </row>
    <row r="154" spans="1:14" outlineLevel="4" x14ac:dyDescent="0.25">
      <c r="A154" t="s">
        <v>30</v>
      </c>
      <c r="B154" t="s">
        <v>366</v>
      </c>
      <c r="C154" t="s">
        <v>367</v>
      </c>
      <c r="D154" t="s">
        <v>33</v>
      </c>
      <c r="E154" t="s">
        <v>368</v>
      </c>
      <c r="F154" t="s">
        <v>369</v>
      </c>
      <c r="G154" t="s">
        <v>367</v>
      </c>
      <c r="H154" t="s">
        <v>370</v>
      </c>
      <c r="I154" t="s">
        <v>371</v>
      </c>
      <c r="J154" t="s">
        <v>38</v>
      </c>
      <c r="K154" t="s">
        <v>39</v>
      </c>
      <c r="L154" s="2">
        <v>7</v>
      </c>
      <c r="M154" s="2">
        <v>21</v>
      </c>
      <c r="N154" s="1">
        <v>0.9375</v>
      </c>
    </row>
    <row r="155" spans="1:14" outlineLevel="4" x14ac:dyDescent="0.25">
      <c r="A155" t="s">
        <v>30</v>
      </c>
      <c r="B155" t="s">
        <v>366</v>
      </c>
      <c r="C155" t="s">
        <v>367</v>
      </c>
      <c r="D155" t="s">
        <v>33</v>
      </c>
      <c r="E155" t="s">
        <v>372</v>
      </c>
      <c r="F155" t="s">
        <v>373</v>
      </c>
      <c r="G155" t="s">
        <v>367</v>
      </c>
      <c r="H155" t="s">
        <v>374</v>
      </c>
      <c r="I155" t="s">
        <v>375</v>
      </c>
      <c r="J155" t="s">
        <v>38</v>
      </c>
      <c r="K155" t="s">
        <v>39</v>
      </c>
      <c r="L155" s="2">
        <v>10</v>
      </c>
      <c r="M155" s="2">
        <v>33</v>
      </c>
      <c r="N155" s="1">
        <v>1.4125000000000001</v>
      </c>
    </row>
    <row r="156" spans="1:14" outlineLevel="3" x14ac:dyDescent="0.25">
      <c r="C156" s="7" t="s">
        <v>1045</v>
      </c>
      <c r="L156" s="2">
        <f>SUBTOTAL(9,L154:L155)</f>
        <v>17</v>
      </c>
      <c r="M156" s="2">
        <f>SUBTOTAL(9,M154:M155)</f>
        <v>54</v>
      </c>
      <c r="N156" s="1">
        <f>SUBTOTAL(9,N154:N155)</f>
        <v>2.35</v>
      </c>
    </row>
    <row r="157" spans="1:14" outlineLevel="4" x14ac:dyDescent="0.25">
      <c r="A157" t="s">
        <v>30</v>
      </c>
      <c r="B157" t="s">
        <v>366</v>
      </c>
      <c r="C157" t="s">
        <v>366</v>
      </c>
      <c r="D157" t="s">
        <v>33</v>
      </c>
      <c r="E157" t="s">
        <v>376</v>
      </c>
      <c r="F157" t="s">
        <v>377</v>
      </c>
      <c r="G157" t="s">
        <v>366</v>
      </c>
      <c r="H157" t="s">
        <v>378</v>
      </c>
      <c r="I157" t="s">
        <v>379</v>
      </c>
      <c r="J157" t="s">
        <v>38</v>
      </c>
      <c r="K157" t="s">
        <v>39</v>
      </c>
      <c r="L157" s="2">
        <v>16</v>
      </c>
      <c r="M157" s="2">
        <v>64</v>
      </c>
      <c r="N157" s="1">
        <v>2.13333328</v>
      </c>
    </row>
    <row r="158" spans="1:14" outlineLevel="4" x14ac:dyDescent="0.25">
      <c r="A158" t="s">
        <v>30</v>
      </c>
      <c r="B158" t="s">
        <v>366</v>
      </c>
      <c r="C158" t="s">
        <v>366</v>
      </c>
      <c r="D158" t="s">
        <v>33</v>
      </c>
      <c r="E158" t="s">
        <v>380</v>
      </c>
      <c r="F158" t="s">
        <v>381</v>
      </c>
      <c r="G158" t="s">
        <v>366</v>
      </c>
      <c r="H158" t="s">
        <v>382</v>
      </c>
      <c r="I158" t="s">
        <v>383</v>
      </c>
      <c r="J158" t="s">
        <v>38</v>
      </c>
      <c r="K158" t="s">
        <v>39</v>
      </c>
      <c r="L158" s="2">
        <v>12</v>
      </c>
      <c r="M158" s="2">
        <v>48</v>
      </c>
      <c r="N158" s="1">
        <v>1.5999999600000001</v>
      </c>
    </row>
    <row r="159" spans="1:14" outlineLevel="3" x14ac:dyDescent="0.25">
      <c r="C159" s="7" t="s">
        <v>995</v>
      </c>
      <c r="L159" s="2">
        <f>SUBTOTAL(9,L157:L158)</f>
        <v>28</v>
      </c>
      <c r="M159" s="2">
        <f>SUBTOTAL(9,M157:M158)</f>
        <v>112</v>
      </c>
      <c r="N159" s="1">
        <f>SUBTOTAL(9,N157:N158)</f>
        <v>3.7333332400000003</v>
      </c>
    </row>
    <row r="160" spans="1:14" outlineLevel="2" x14ac:dyDescent="0.25">
      <c r="B160" s="7" t="s">
        <v>995</v>
      </c>
      <c r="L160" s="2">
        <f>SUBTOTAL(9,L154:L158)</f>
        <v>45</v>
      </c>
      <c r="M160" s="2">
        <f>SUBTOTAL(9,M154:M158)</f>
        <v>166</v>
      </c>
      <c r="N160" s="1">
        <f>SUBTOTAL(9,N154:N158)</f>
        <v>6.08333324</v>
      </c>
    </row>
    <row r="161" spans="1:14" outlineLevel="4" x14ac:dyDescent="0.25">
      <c r="A161" t="s">
        <v>30</v>
      </c>
      <c r="B161" t="s">
        <v>384</v>
      </c>
      <c r="C161" t="s">
        <v>384</v>
      </c>
      <c r="D161" t="s">
        <v>33</v>
      </c>
      <c r="E161" t="s">
        <v>385</v>
      </c>
      <c r="F161" t="s">
        <v>192</v>
      </c>
      <c r="G161" t="s">
        <v>384</v>
      </c>
      <c r="H161" t="s">
        <v>135</v>
      </c>
      <c r="I161" t="s">
        <v>386</v>
      </c>
      <c r="J161" t="s">
        <v>38</v>
      </c>
      <c r="K161" t="s">
        <v>39</v>
      </c>
      <c r="L161" s="2">
        <v>30</v>
      </c>
      <c r="M161" s="2">
        <v>120</v>
      </c>
      <c r="N161" s="1">
        <v>3.9999999000000002</v>
      </c>
    </row>
    <row r="162" spans="1:14" outlineLevel="4" x14ac:dyDescent="0.25">
      <c r="A162" t="s">
        <v>30</v>
      </c>
      <c r="B162" t="s">
        <v>384</v>
      </c>
      <c r="C162" t="s">
        <v>384</v>
      </c>
      <c r="D162" t="s">
        <v>33</v>
      </c>
      <c r="E162" t="s">
        <v>387</v>
      </c>
      <c r="F162" t="s">
        <v>388</v>
      </c>
      <c r="G162" t="s">
        <v>384</v>
      </c>
      <c r="H162" t="s">
        <v>121</v>
      </c>
      <c r="I162" t="s">
        <v>389</v>
      </c>
      <c r="J162" t="s">
        <v>38</v>
      </c>
      <c r="K162" t="s">
        <v>39</v>
      </c>
      <c r="L162" s="2">
        <v>19</v>
      </c>
      <c r="M162" s="2">
        <v>76</v>
      </c>
      <c r="N162" s="1">
        <v>2.53333327</v>
      </c>
    </row>
    <row r="163" spans="1:14" outlineLevel="4" x14ac:dyDescent="0.25">
      <c r="A163" t="s">
        <v>30</v>
      </c>
      <c r="B163" t="s">
        <v>384</v>
      </c>
      <c r="C163" t="s">
        <v>384</v>
      </c>
      <c r="D163" t="s">
        <v>33</v>
      </c>
      <c r="E163" t="s">
        <v>390</v>
      </c>
      <c r="F163" t="s">
        <v>391</v>
      </c>
      <c r="G163" t="s">
        <v>384</v>
      </c>
      <c r="H163" t="s">
        <v>392</v>
      </c>
      <c r="I163" t="s">
        <v>393</v>
      </c>
      <c r="J163" t="s">
        <v>38</v>
      </c>
      <c r="K163" t="s">
        <v>39</v>
      </c>
      <c r="L163" s="2">
        <v>14</v>
      </c>
      <c r="M163" s="2">
        <v>56</v>
      </c>
      <c r="N163" s="1">
        <v>1.8666666199999999</v>
      </c>
    </row>
    <row r="164" spans="1:14" outlineLevel="4" x14ac:dyDescent="0.25">
      <c r="A164" t="s">
        <v>30</v>
      </c>
      <c r="B164" t="s">
        <v>384</v>
      </c>
      <c r="C164" t="s">
        <v>384</v>
      </c>
      <c r="D164" t="s">
        <v>33</v>
      </c>
      <c r="E164" t="s">
        <v>394</v>
      </c>
      <c r="F164" t="s">
        <v>269</v>
      </c>
      <c r="G164" t="s">
        <v>384</v>
      </c>
      <c r="H164" t="s">
        <v>395</v>
      </c>
      <c r="I164" t="s">
        <v>396</v>
      </c>
      <c r="J164" t="s">
        <v>38</v>
      </c>
      <c r="K164" t="s">
        <v>39</v>
      </c>
      <c r="L164" s="2">
        <v>29</v>
      </c>
      <c r="M164" s="2">
        <v>116</v>
      </c>
      <c r="N164" s="1">
        <v>3.86666657</v>
      </c>
    </row>
    <row r="165" spans="1:14" outlineLevel="4" x14ac:dyDescent="0.25">
      <c r="A165" t="s">
        <v>30</v>
      </c>
      <c r="B165" t="s">
        <v>384</v>
      </c>
      <c r="C165" t="s">
        <v>384</v>
      </c>
      <c r="D165" t="s">
        <v>33</v>
      </c>
      <c r="E165" t="s">
        <v>397</v>
      </c>
      <c r="F165" t="s">
        <v>398</v>
      </c>
      <c r="G165" t="s">
        <v>384</v>
      </c>
      <c r="H165" t="s">
        <v>399</v>
      </c>
      <c r="I165" t="s">
        <v>400</v>
      </c>
      <c r="J165" t="s">
        <v>38</v>
      </c>
      <c r="K165" t="s">
        <v>39</v>
      </c>
      <c r="L165" s="2">
        <v>16</v>
      </c>
      <c r="M165" s="2">
        <v>68</v>
      </c>
      <c r="N165" s="1">
        <v>2.2666666100000001</v>
      </c>
    </row>
    <row r="166" spans="1:14" outlineLevel="4" x14ac:dyDescent="0.25">
      <c r="A166" t="s">
        <v>30</v>
      </c>
      <c r="B166" t="s">
        <v>384</v>
      </c>
      <c r="C166" t="s">
        <v>384</v>
      </c>
      <c r="D166" t="s">
        <v>33</v>
      </c>
      <c r="E166" t="s">
        <v>401</v>
      </c>
      <c r="F166" t="s">
        <v>402</v>
      </c>
      <c r="G166" t="s">
        <v>384</v>
      </c>
      <c r="H166" t="s">
        <v>403</v>
      </c>
      <c r="I166" t="s">
        <v>404</v>
      </c>
      <c r="J166" t="s">
        <v>38</v>
      </c>
      <c r="K166" t="s">
        <v>39</v>
      </c>
      <c r="L166" s="2">
        <v>16</v>
      </c>
      <c r="M166" s="2">
        <v>64</v>
      </c>
      <c r="N166" s="1">
        <v>2.13333328</v>
      </c>
    </row>
    <row r="167" spans="1:14" outlineLevel="4" x14ac:dyDescent="0.25">
      <c r="A167" t="s">
        <v>30</v>
      </c>
      <c r="B167" t="s">
        <v>384</v>
      </c>
      <c r="C167" t="s">
        <v>384</v>
      </c>
      <c r="D167" t="s">
        <v>33</v>
      </c>
      <c r="E167" t="s">
        <v>405</v>
      </c>
      <c r="F167" t="s">
        <v>406</v>
      </c>
      <c r="G167" t="s">
        <v>384</v>
      </c>
      <c r="H167" t="s">
        <v>407</v>
      </c>
      <c r="I167" t="s">
        <v>408</v>
      </c>
      <c r="J167" t="s">
        <v>38</v>
      </c>
      <c r="K167" t="s">
        <v>39</v>
      </c>
      <c r="L167" s="2">
        <v>12</v>
      </c>
      <c r="M167" s="2">
        <v>48</v>
      </c>
      <c r="N167" s="1">
        <v>1.5999999600000001</v>
      </c>
    </row>
    <row r="168" spans="1:14" outlineLevel="4" x14ac:dyDescent="0.25">
      <c r="A168" t="s">
        <v>30</v>
      </c>
      <c r="B168" t="s">
        <v>384</v>
      </c>
      <c r="C168" t="s">
        <v>384</v>
      </c>
      <c r="D168" t="s">
        <v>33</v>
      </c>
      <c r="E168" t="s">
        <v>409</v>
      </c>
      <c r="F168" t="s">
        <v>117</v>
      </c>
      <c r="G168" t="s">
        <v>384</v>
      </c>
      <c r="H168" t="s">
        <v>410</v>
      </c>
      <c r="I168" t="s">
        <v>411</v>
      </c>
      <c r="J168" t="s">
        <v>38</v>
      </c>
      <c r="K168" t="s">
        <v>39</v>
      </c>
      <c r="L168" s="2">
        <v>10</v>
      </c>
      <c r="M168" s="2">
        <v>44</v>
      </c>
      <c r="N168" s="1">
        <v>1.46666663</v>
      </c>
    </row>
    <row r="169" spans="1:14" outlineLevel="4" x14ac:dyDescent="0.25">
      <c r="A169" t="s">
        <v>30</v>
      </c>
      <c r="B169" t="s">
        <v>384</v>
      </c>
      <c r="C169" t="s">
        <v>384</v>
      </c>
      <c r="D169" t="s">
        <v>33</v>
      </c>
      <c r="E169" t="s">
        <v>412</v>
      </c>
      <c r="F169" t="s">
        <v>285</v>
      </c>
      <c r="G169" t="s">
        <v>384</v>
      </c>
      <c r="H169" t="s">
        <v>156</v>
      </c>
      <c r="I169" t="s">
        <v>413</v>
      </c>
      <c r="J169" t="s">
        <v>38</v>
      </c>
      <c r="K169" t="s">
        <v>39</v>
      </c>
      <c r="L169" s="2">
        <v>22</v>
      </c>
      <c r="M169" s="2">
        <v>88</v>
      </c>
      <c r="N169" s="1">
        <v>2.9333332599999999</v>
      </c>
    </row>
    <row r="170" spans="1:14" outlineLevel="4" x14ac:dyDescent="0.25">
      <c r="A170" t="s">
        <v>30</v>
      </c>
      <c r="B170" t="s">
        <v>384</v>
      </c>
      <c r="C170" t="s">
        <v>384</v>
      </c>
      <c r="D170" t="s">
        <v>33</v>
      </c>
      <c r="E170" t="s">
        <v>414</v>
      </c>
      <c r="F170" t="s">
        <v>415</v>
      </c>
      <c r="G170" t="s">
        <v>384</v>
      </c>
      <c r="H170" t="s">
        <v>416</v>
      </c>
      <c r="I170" t="s">
        <v>417</v>
      </c>
      <c r="J170" t="s">
        <v>38</v>
      </c>
      <c r="K170" t="s">
        <v>39</v>
      </c>
      <c r="L170" s="2">
        <v>18</v>
      </c>
      <c r="M170" s="2">
        <v>76</v>
      </c>
      <c r="N170" s="1">
        <v>2.53333327</v>
      </c>
    </row>
    <row r="171" spans="1:14" outlineLevel="4" x14ac:dyDescent="0.25">
      <c r="A171" t="s">
        <v>30</v>
      </c>
      <c r="B171" t="s">
        <v>384</v>
      </c>
      <c r="C171" t="s">
        <v>384</v>
      </c>
      <c r="D171" t="s">
        <v>33</v>
      </c>
      <c r="E171" t="s">
        <v>414</v>
      </c>
      <c r="F171" t="s">
        <v>415</v>
      </c>
      <c r="G171" t="s">
        <v>384</v>
      </c>
      <c r="H171" t="s">
        <v>95</v>
      </c>
      <c r="I171" t="s">
        <v>418</v>
      </c>
      <c r="J171" t="s">
        <v>10</v>
      </c>
      <c r="K171" t="s">
        <v>11</v>
      </c>
      <c r="L171" s="2">
        <v>1</v>
      </c>
      <c r="M171" s="2">
        <v>4</v>
      </c>
      <c r="N171" s="1">
        <v>0.13333333</v>
      </c>
    </row>
    <row r="172" spans="1:14" outlineLevel="3" x14ac:dyDescent="0.25">
      <c r="C172" s="7" t="s">
        <v>996</v>
      </c>
      <c r="L172" s="2">
        <f>SUBTOTAL(9,L161:L171)</f>
        <v>187</v>
      </c>
      <c r="M172" s="2">
        <f>SUBTOTAL(9,M161:M171)</f>
        <v>760</v>
      </c>
      <c r="N172" s="1">
        <f>SUBTOTAL(9,N161:N171)</f>
        <v>25.3333327</v>
      </c>
    </row>
    <row r="173" spans="1:14" outlineLevel="2" x14ac:dyDescent="0.25">
      <c r="B173" s="7" t="s">
        <v>996</v>
      </c>
      <c r="L173" s="2">
        <f>SUBTOTAL(9,L161:L171)</f>
        <v>187</v>
      </c>
      <c r="M173" s="2">
        <f>SUBTOTAL(9,M161:M171)</f>
        <v>760</v>
      </c>
      <c r="N173" s="1">
        <f>SUBTOTAL(9,N161:N171)</f>
        <v>25.3333327</v>
      </c>
    </row>
    <row r="174" spans="1:14" outlineLevel="4" x14ac:dyDescent="0.25">
      <c r="A174" t="s">
        <v>30</v>
      </c>
      <c r="B174" t="s">
        <v>419</v>
      </c>
      <c r="C174" t="s">
        <v>420</v>
      </c>
      <c r="D174" t="s">
        <v>33</v>
      </c>
      <c r="E174" t="s">
        <v>204</v>
      </c>
      <c r="F174" t="s">
        <v>205</v>
      </c>
      <c r="G174" t="s">
        <v>420</v>
      </c>
      <c r="H174" t="s">
        <v>206</v>
      </c>
      <c r="I174" t="s">
        <v>421</v>
      </c>
      <c r="J174" t="s">
        <v>38</v>
      </c>
      <c r="K174" t="s">
        <v>39</v>
      </c>
      <c r="L174" s="2">
        <v>3</v>
      </c>
      <c r="M174" s="2">
        <v>16</v>
      </c>
      <c r="N174" s="1">
        <v>0.53333332</v>
      </c>
    </row>
    <row r="175" spans="1:14" outlineLevel="3" x14ac:dyDescent="0.25">
      <c r="C175" s="7" t="s">
        <v>1046</v>
      </c>
      <c r="L175" s="2">
        <f>SUBTOTAL(9,L174:L174)</f>
        <v>3</v>
      </c>
      <c r="M175" s="2">
        <f>SUBTOTAL(9,M174:M174)</f>
        <v>16</v>
      </c>
      <c r="N175" s="1">
        <f>SUBTOTAL(9,N174:N174)</f>
        <v>0.53333332</v>
      </c>
    </row>
    <row r="176" spans="1:14" outlineLevel="4" x14ac:dyDescent="0.25">
      <c r="A176" t="s">
        <v>30</v>
      </c>
      <c r="B176" t="s">
        <v>419</v>
      </c>
      <c r="C176" t="s">
        <v>422</v>
      </c>
      <c r="D176" t="s">
        <v>33</v>
      </c>
      <c r="E176" t="s">
        <v>423</v>
      </c>
      <c r="F176" t="s">
        <v>424</v>
      </c>
      <c r="G176" t="s">
        <v>422</v>
      </c>
      <c r="H176" t="s">
        <v>156</v>
      </c>
      <c r="I176" t="s">
        <v>425</v>
      </c>
      <c r="J176" t="s">
        <v>38</v>
      </c>
      <c r="K176" t="s">
        <v>39</v>
      </c>
      <c r="L176" s="2">
        <v>5</v>
      </c>
      <c r="M176" s="2">
        <v>20</v>
      </c>
      <c r="N176" s="1">
        <v>0.66666665000000003</v>
      </c>
    </row>
    <row r="177" spans="1:14" outlineLevel="3" x14ac:dyDescent="0.25">
      <c r="C177" s="7" t="s">
        <v>1047</v>
      </c>
      <c r="L177" s="2">
        <f>SUBTOTAL(9,L176:L176)</f>
        <v>5</v>
      </c>
      <c r="M177" s="2">
        <f>SUBTOTAL(9,M176:M176)</f>
        <v>20</v>
      </c>
      <c r="N177" s="1">
        <f>SUBTOTAL(9,N176:N176)</f>
        <v>0.66666665000000003</v>
      </c>
    </row>
    <row r="178" spans="1:14" outlineLevel="4" x14ac:dyDescent="0.25">
      <c r="A178" t="s">
        <v>30</v>
      </c>
      <c r="B178" t="s">
        <v>419</v>
      </c>
      <c r="C178" t="s">
        <v>419</v>
      </c>
      <c r="D178" t="s">
        <v>33</v>
      </c>
      <c r="E178" t="s">
        <v>426</v>
      </c>
      <c r="F178" t="s">
        <v>427</v>
      </c>
      <c r="G178" t="s">
        <v>428</v>
      </c>
      <c r="H178" t="s">
        <v>429</v>
      </c>
      <c r="I178" t="s">
        <v>430</v>
      </c>
      <c r="J178" t="s">
        <v>38</v>
      </c>
      <c r="K178" t="s">
        <v>39</v>
      </c>
      <c r="L178" s="2">
        <v>17</v>
      </c>
      <c r="M178" s="2">
        <v>34</v>
      </c>
      <c r="N178" s="1">
        <v>1.41666661</v>
      </c>
    </row>
    <row r="179" spans="1:14" outlineLevel="4" x14ac:dyDescent="0.25">
      <c r="A179" t="s">
        <v>30</v>
      </c>
      <c r="B179" t="s">
        <v>419</v>
      </c>
      <c r="C179" t="s">
        <v>419</v>
      </c>
      <c r="D179" t="s">
        <v>33</v>
      </c>
      <c r="E179" t="s">
        <v>426</v>
      </c>
      <c r="F179" t="s">
        <v>427</v>
      </c>
      <c r="G179" t="s">
        <v>428</v>
      </c>
      <c r="H179" t="s">
        <v>429</v>
      </c>
      <c r="I179" t="s">
        <v>431</v>
      </c>
      <c r="J179" t="s">
        <v>38</v>
      </c>
      <c r="K179" t="s">
        <v>39</v>
      </c>
      <c r="L179" s="2">
        <v>30</v>
      </c>
      <c r="M179" s="2">
        <v>60</v>
      </c>
      <c r="N179" s="1">
        <v>2.4999999000000002</v>
      </c>
    </row>
    <row r="180" spans="1:14" outlineLevel="4" x14ac:dyDescent="0.25">
      <c r="A180" t="s">
        <v>30</v>
      </c>
      <c r="B180" t="s">
        <v>419</v>
      </c>
      <c r="C180" t="s">
        <v>419</v>
      </c>
      <c r="D180" t="s">
        <v>33</v>
      </c>
      <c r="E180" t="s">
        <v>432</v>
      </c>
      <c r="F180" t="s">
        <v>74</v>
      </c>
      <c r="G180" t="s">
        <v>428</v>
      </c>
      <c r="H180" t="s">
        <v>433</v>
      </c>
      <c r="I180" t="s">
        <v>434</v>
      </c>
      <c r="J180" t="s">
        <v>38</v>
      </c>
      <c r="K180" t="s">
        <v>39</v>
      </c>
      <c r="L180" s="2">
        <v>20</v>
      </c>
      <c r="M180" s="2">
        <v>80</v>
      </c>
      <c r="N180" s="1">
        <v>3.3333332000000002</v>
      </c>
    </row>
    <row r="181" spans="1:14" outlineLevel="4" x14ac:dyDescent="0.25">
      <c r="A181" t="s">
        <v>30</v>
      </c>
      <c r="B181" t="s">
        <v>419</v>
      </c>
      <c r="C181" t="s">
        <v>419</v>
      </c>
      <c r="D181" t="s">
        <v>33</v>
      </c>
      <c r="E181" t="s">
        <v>432</v>
      </c>
      <c r="F181" t="s">
        <v>74</v>
      </c>
      <c r="G181" t="s">
        <v>428</v>
      </c>
      <c r="H181" t="s">
        <v>433</v>
      </c>
      <c r="I181" t="s">
        <v>435</v>
      </c>
      <c r="J181" t="s">
        <v>38</v>
      </c>
      <c r="K181" t="s">
        <v>39</v>
      </c>
      <c r="L181" s="2">
        <v>9</v>
      </c>
      <c r="M181" s="2">
        <v>36</v>
      </c>
      <c r="N181" s="1">
        <v>1.4999999399999999</v>
      </c>
    </row>
    <row r="182" spans="1:14" outlineLevel="4" x14ac:dyDescent="0.25">
      <c r="A182" t="s">
        <v>30</v>
      </c>
      <c r="B182" t="s">
        <v>419</v>
      </c>
      <c r="C182" t="s">
        <v>419</v>
      </c>
      <c r="D182" t="s">
        <v>33</v>
      </c>
      <c r="E182" t="s">
        <v>436</v>
      </c>
      <c r="F182" t="s">
        <v>437</v>
      </c>
      <c r="G182" t="s">
        <v>428</v>
      </c>
      <c r="H182" t="s">
        <v>438</v>
      </c>
      <c r="I182" t="s">
        <v>439</v>
      </c>
      <c r="J182" t="s">
        <v>38</v>
      </c>
      <c r="K182" t="s">
        <v>39</v>
      </c>
      <c r="L182" s="2">
        <v>25</v>
      </c>
      <c r="M182" s="2">
        <v>100</v>
      </c>
      <c r="N182" s="1">
        <v>4.1666664999999998</v>
      </c>
    </row>
    <row r="183" spans="1:14" outlineLevel="4" x14ac:dyDescent="0.25">
      <c r="A183" t="s">
        <v>30</v>
      </c>
      <c r="B183" t="s">
        <v>419</v>
      </c>
      <c r="C183" t="s">
        <v>419</v>
      </c>
      <c r="D183" t="s">
        <v>4</v>
      </c>
      <c r="E183" t="s">
        <v>440</v>
      </c>
      <c r="F183" t="s">
        <v>441</v>
      </c>
      <c r="G183" t="s">
        <v>428</v>
      </c>
      <c r="H183" t="s">
        <v>442</v>
      </c>
      <c r="I183" t="s">
        <v>443</v>
      </c>
      <c r="J183" t="s">
        <v>28</v>
      </c>
      <c r="K183" t="s">
        <v>141</v>
      </c>
      <c r="L183" s="2">
        <v>4</v>
      </c>
      <c r="M183" s="2">
        <v>16</v>
      </c>
      <c r="N183" s="1">
        <v>0.66666663999999998</v>
      </c>
    </row>
    <row r="184" spans="1:14" outlineLevel="4" x14ac:dyDescent="0.25">
      <c r="A184" t="s">
        <v>30</v>
      </c>
      <c r="B184" t="s">
        <v>419</v>
      </c>
      <c r="C184" t="s">
        <v>419</v>
      </c>
      <c r="D184" t="s">
        <v>33</v>
      </c>
      <c r="E184" t="s">
        <v>444</v>
      </c>
      <c r="F184" t="s">
        <v>445</v>
      </c>
      <c r="G184" t="s">
        <v>428</v>
      </c>
      <c r="H184" t="s">
        <v>446</v>
      </c>
      <c r="I184" t="s">
        <v>447</v>
      </c>
      <c r="J184" t="s">
        <v>10</v>
      </c>
      <c r="K184" t="s">
        <v>61</v>
      </c>
      <c r="L184" s="2">
        <v>10</v>
      </c>
      <c r="M184" s="2">
        <v>20</v>
      </c>
      <c r="N184" s="1">
        <v>0.83333330000000005</v>
      </c>
    </row>
    <row r="185" spans="1:14" outlineLevel="4" x14ac:dyDescent="0.25">
      <c r="A185" t="s">
        <v>30</v>
      </c>
      <c r="B185" t="s">
        <v>419</v>
      </c>
      <c r="C185" t="s">
        <v>419</v>
      </c>
      <c r="D185" t="s">
        <v>33</v>
      </c>
      <c r="E185" t="s">
        <v>444</v>
      </c>
      <c r="F185" t="s">
        <v>445</v>
      </c>
      <c r="G185" t="s">
        <v>428</v>
      </c>
      <c r="H185" t="s">
        <v>446</v>
      </c>
      <c r="I185" t="s">
        <v>448</v>
      </c>
      <c r="J185" t="s">
        <v>38</v>
      </c>
      <c r="K185" t="s">
        <v>39</v>
      </c>
      <c r="L185" s="2">
        <v>25</v>
      </c>
      <c r="M185" s="2">
        <v>50</v>
      </c>
      <c r="N185" s="1">
        <v>2.0833332499999999</v>
      </c>
    </row>
    <row r="186" spans="1:14" outlineLevel="3" x14ac:dyDescent="0.25">
      <c r="C186" s="7" t="s">
        <v>997</v>
      </c>
      <c r="L186" s="2">
        <f>SUBTOTAL(9,L178:L185)</f>
        <v>140</v>
      </c>
      <c r="M186" s="2">
        <f>SUBTOTAL(9,M178:M185)</f>
        <v>396</v>
      </c>
      <c r="N186" s="1">
        <f>SUBTOTAL(9,N178:N185)</f>
        <v>16.499999340000002</v>
      </c>
    </row>
    <row r="187" spans="1:14" outlineLevel="4" x14ac:dyDescent="0.25">
      <c r="A187" t="s">
        <v>30</v>
      </c>
      <c r="B187" t="s">
        <v>419</v>
      </c>
      <c r="C187" t="s">
        <v>449</v>
      </c>
      <c r="D187" t="s">
        <v>33</v>
      </c>
      <c r="E187" t="s">
        <v>450</v>
      </c>
      <c r="F187" t="s">
        <v>451</v>
      </c>
      <c r="G187" t="s">
        <v>449</v>
      </c>
      <c r="H187" t="s">
        <v>135</v>
      </c>
      <c r="I187" t="s">
        <v>452</v>
      </c>
      <c r="J187" t="s">
        <v>38</v>
      </c>
      <c r="K187" t="s">
        <v>39</v>
      </c>
      <c r="L187" s="2">
        <v>23</v>
      </c>
      <c r="M187" s="2">
        <v>92</v>
      </c>
      <c r="N187" s="1">
        <v>3.0666665900000001</v>
      </c>
    </row>
    <row r="188" spans="1:14" outlineLevel="4" x14ac:dyDescent="0.25">
      <c r="A188" t="s">
        <v>30</v>
      </c>
      <c r="B188" t="s">
        <v>419</v>
      </c>
      <c r="C188" t="s">
        <v>449</v>
      </c>
      <c r="D188" t="s">
        <v>33</v>
      </c>
      <c r="E188" t="s">
        <v>423</v>
      </c>
      <c r="F188" t="s">
        <v>424</v>
      </c>
      <c r="G188" t="s">
        <v>449</v>
      </c>
      <c r="H188" t="s">
        <v>156</v>
      </c>
      <c r="I188" t="s">
        <v>453</v>
      </c>
      <c r="J188" t="s">
        <v>38</v>
      </c>
      <c r="K188" t="s">
        <v>39</v>
      </c>
      <c r="L188" s="2">
        <v>6</v>
      </c>
      <c r="M188" s="2">
        <v>24</v>
      </c>
      <c r="N188" s="1">
        <v>0.79999998000000005</v>
      </c>
    </row>
    <row r="189" spans="1:14" outlineLevel="3" x14ac:dyDescent="0.25">
      <c r="C189" s="7" t="s">
        <v>998</v>
      </c>
      <c r="L189" s="2">
        <f>SUBTOTAL(9,L187:L188)</f>
        <v>29</v>
      </c>
      <c r="M189" s="2">
        <f>SUBTOTAL(9,M187:M188)</f>
        <v>116</v>
      </c>
      <c r="N189" s="1">
        <f>SUBTOTAL(9,N187:N188)</f>
        <v>3.86666657</v>
      </c>
    </row>
    <row r="190" spans="1:14" outlineLevel="4" x14ac:dyDescent="0.25">
      <c r="A190" t="s">
        <v>30</v>
      </c>
      <c r="B190" t="s">
        <v>419</v>
      </c>
      <c r="C190" t="s">
        <v>428</v>
      </c>
      <c r="D190" t="s">
        <v>4</v>
      </c>
      <c r="E190" t="s">
        <v>440</v>
      </c>
      <c r="F190" t="s">
        <v>441</v>
      </c>
      <c r="G190" t="s">
        <v>428</v>
      </c>
      <c r="H190" t="s">
        <v>454</v>
      </c>
      <c r="I190" t="s">
        <v>455</v>
      </c>
      <c r="J190" t="s">
        <v>28</v>
      </c>
      <c r="K190" t="s">
        <v>141</v>
      </c>
      <c r="L190" s="2">
        <v>7</v>
      </c>
      <c r="M190" s="2">
        <v>28</v>
      </c>
      <c r="N190" s="1">
        <v>0.93333330999999997</v>
      </c>
    </row>
    <row r="191" spans="1:14" outlineLevel="3" x14ac:dyDescent="0.25">
      <c r="C191" s="7" t="s">
        <v>1048</v>
      </c>
      <c r="L191" s="2">
        <f>SUBTOTAL(9,L190:L190)</f>
        <v>7</v>
      </c>
      <c r="M191" s="2">
        <f>SUBTOTAL(9,M190:M190)</f>
        <v>28</v>
      </c>
      <c r="N191" s="1">
        <f>SUBTOTAL(9,N190:N190)</f>
        <v>0.93333330999999997</v>
      </c>
    </row>
    <row r="192" spans="1:14" outlineLevel="2" x14ac:dyDescent="0.25">
      <c r="B192" s="7" t="s">
        <v>997</v>
      </c>
      <c r="L192" s="2">
        <f>SUBTOTAL(9,L174:L190)</f>
        <v>184</v>
      </c>
      <c r="M192" s="2">
        <f>SUBTOTAL(9,M174:M190)</f>
        <v>576</v>
      </c>
      <c r="N192" s="1">
        <f>SUBTOTAL(9,N174:N190)</f>
        <v>22.49999919</v>
      </c>
    </row>
    <row r="193" spans="1:14" outlineLevel="4" x14ac:dyDescent="0.25">
      <c r="A193" t="s">
        <v>30</v>
      </c>
      <c r="B193" t="s">
        <v>449</v>
      </c>
      <c r="C193" t="s">
        <v>456</v>
      </c>
      <c r="D193" t="s">
        <v>33</v>
      </c>
      <c r="E193" t="s">
        <v>457</v>
      </c>
      <c r="F193" t="s">
        <v>458</v>
      </c>
      <c r="G193" t="s">
        <v>456</v>
      </c>
      <c r="H193" t="s">
        <v>184</v>
      </c>
      <c r="I193" t="s">
        <v>459</v>
      </c>
      <c r="J193" t="s">
        <v>38</v>
      </c>
      <c r="K193" t="s">
        <v>39</v>
      </c>
      <c r="L193" s="2">
        <v>11</v>
      </c>
      <c r="M193" s="2">
        <v>44</v>
      </c>
      <c r="N193" s="1">
        <v>1.46666663</v>
      </c>
    </row>
    <row r="194" spans="1:14" outlineLevel="4" x14ac:dyDescent="0.25">
      <c r="A194" t="s">
        <v>30</v>
      </c>
      <c r="B194" t="s">
        <v>449</v>
      </c>
      <c r="C194" t="s">
        <v>456</v>
      </c>
      <c r="D194" t="s">
        <v>33</v>
      </c>
      <c r="E194" t="s">
        <v>460</v>
      </c>
      <c r="F194" t="s">
        <v>461</v>
      </c>
      <c r="G194" t="s">
        <v>456</v>
      </c>
      <c r="H194" t="s">
        <v>462</v>
      </c>
      <c r="I194" t="s">
        <v>463</v>
      </c>
      <c r="J194" t="s">
        <v>38</v>
      </c>
      <c r="K194" t="s">
        <v>39</v>
      </c>
      <c r="L194" s="2">
        <v>21</v>
      </c>
      <c r="M194" s="2">
        <v>84</v>
      </c>
      <c r="N194" s="1">
        <v>2.7999999299999998</v>
      </c>
    </row>
    <row r="195" spans="1:14" outlineLevel="4" x14ac:dyDescent="0.25">
      <c r="A195" t="s">
        <v>30</v>
      </c>
      <c r="B195" t="s">
        <v>449</v>
      </c>
      <c r="C195" t="s">
        <v>456</v>
      </c>
      <c r="D195" t="s">
        <v>33</v>
      </c>
      <c r="E195" t="s">
        <v>460</v>
      </c>
      <c r="F195" t="s">
        <v>461</v>
      </c>
      <c r="G195" t="s">
        <v>456</v>
      </c>
      <c r="H195" t="s">
        <v>464</v>
      </c>
      <c r="I195" t="s">
        <v>465</v>
      </c>
      <c r="J195" t="s">
        <v>28</v>
      </c>
      <c r="K195" t="s">
        <v>141</v>
      </c>
      <c r="L195" s="2">
        <v>7</v>
      </c>
      <c r="M195" s="2">
        <v>28</v>
      </c>
      <c r="N195" s="1">
        <v>0.93333330999999997</v>
      </c>
    </row>
    <row r="196" spans="1:14" outlineLevel="3" x14ac:dyDescent="0.25">
      <c r="C196" s="7" t="s">
        <v>1049</v>
      </c>
      <c r="L196" s="2">
        <f>SUBTOTAL(9,L193:L195)</f>
        <v>39</v>
      </c>
      <c r="M196" s="2">
        <f>SUBTOTAL(9,M193:M195)</f>
        <v>156</v>
      </c>
      <c r="N196" s="1">
        <f>SUBTOTAL(9,N193:N195)</f>
        <v>5.1999998700000001</v>
      </c>
    </row>
    <row r="197" spans="1:14" outlineLevel="2" x14ac:dyDescent="0.25">
      <c r="B197" s="7" t="s">
        <v>998</v>
      </c>
      <c r="L197" s="2">
        <f>SUBTOTAL(9,L193:L195)</f>
        <v>39</v>
      </c>
      <c r="M197" s="2">
        <f>SUBTOTAL(9,M193:M195)</f>
        <v>156</v>
      </c>
      <c r="N197" s="1">
        <f>SUBTOTAL(9,N193:N195)</f>
        <v>5.1999998700000001</v>
      </c>
    </row>
    <row r="198" spans="1:14" outlineLevel="4" x14ac:dyDescent="0.25">
      <c r="A198" t="s">
        <v>30</v>
      </c>
      <c r="B198" t="s">
        <v>466</v>
      </c>
      <c r="C198" t="s">
        <v>466</v>
      </c>
      <c r="D198" t="s">
        <v>33</v>
      </c>
      <c r="E198" t="s">
        <v>467</v>
      </c>
      <c r="F198" t="s">
        <v>314</v>
      </c>
      <c r="G198" t="s">
        <v>466</v>
      </c>
      <c r="H198" t="s">
        <v>468</v>
      </c>
      <c r="I198" t="s">
        <v>469</v>
      </c>
      <c r="J198" t="s">
        <v>38</v>
      </c>
      <c r="K198" t="s">
        <v>39</v>
      </c>
      <c r="L198" s="2">
        <v>15</v>
      </c>
      <c r="M198" s="2">
        <v>60</v>
      </c>
      <c r="N198" s="1">
        <v>1.9999999500000001</v>
      </c>
    </row>
    <row r="199" spans="1:14" outlineLevel="4" x14ac:dyDescent="0.25">
      <c r="A199" t="s">
        <v>30</v>
      </c>
      <c r="B199" t="s">
        <v>466</v>
      </c>
      <c r="C199" t="s">
        <v>466</v>
      </c>
      <c r="D199" t="s">
        <v>33</v>
      </c>
      <c r="E199" t="s">
        <v>470</v>
      </c>
      <c r="F199" t="s">
        <v>471</v>
      </c>
      <c r="G199" t="s">
        <v>466</v>
      </c>
      <c r="H199" t="s">
        <v>472</v>
      </c>
      <c r="I199" t="s">
        <v>473</v>
      </c>
      <c r="J199" t="s">
        <v>10</v>
      </c>
      <c r="K199" t="s">
        <v>141</v>
      </c>
      <c r="L199" s="2">
        <v>18</v>
      </c>
      <c r="M199" s="2">
        <v>72</v>
      </c>
      <c r="N199" s="1">
        <v>2.3999999399999998</v>
      </c>
    </row>
    <row r="200" spans="1:14" outlineLevel="4" x14ac:dyDescent="0.25">
      <c r="A200" t="s">
        <v>30</v>
      </c>
      <c r="B200" t="s">
        <v>466</v>
      </c>
      <c r="C200" t="s">
        <v>466</v>
      </c>
      <c r="D200" t="s">
        <v>33</v>
      </c>
      <c r="E200" t="s">
        <v>474</v>
      </c>
      <c r="F200" t="s">
        <v>319</v>
      </c>
      <c r="G200" t="s">
        <v>466</v>
      </c>
      <c r="H200" t="s">
        <v>475</v>
      </c>
      <c r="I200" t="s">
        <v>476</v>
      </c>
      <c r="J200" t="s">
        <v>38</v>
      </c>
      <c r="K200" t="s">
        <v>39</v>
      </c>
      <c r="L200" s="2">
        <v>18</v>
      </c>
      <c r="M200" s="2">
        <v>76</v>
      </c>
      <c r="N200" s="1">
        <v>2.53333327</v>
      </c>
    </row>
    <row r="201" spans="1:14" outlineLevel="4" x14ac:dyDescent="0.25">
      <c r="A201" t="s">
        <v>30</v>
      </c>
      <c r="B201" t="s">
        <v>466</v>
      </c>
      <c r="C201" t="s">
        <v>466</v>
      </c>
      <c r="D201" t="s">
        <v>33</v>
      </c>
      <c r="E201" t="s">
        <v>477</v>
      </c>
      <c r="F201" t="s">
        <v>86</v>
      </c>
      <c r="G201" t="s">
        <v>466</v>
      </c>
      <c r="H201" t="s">
        <v>475</v>
      </c>
      <c r="I201" t="s">
        <v>478</v>
      </c>
      <c r="J201" t="s">
        <v>38</v>
      </c>
      <c r="K201" t="s">
        <v>39</v>
      </c>
      <c r="L201" s="2">
        <v>17</v>
      </c>
      <c r="M201" s="2">
        <v>64</v>
      </c>
      <c r="N201" s="1">
        <v>2.13333328</v>
      </c>
    </row>
    <row r="202" spans="1:14" outlineLevel="4" x14ac:dyDescent="0.25">
      <c r="A202" t="s">
        <v>30</v>
      </c>
      <c r="B202" t="s">
        <v>466</v>
      </c>
      <c r="C202" t="s">
        <v>466</v>
      </c>
      <c r="D202" t="s">
        <v>33</v>
      </c>
      <c r="E202" t="s">
        <v>450</v>
      </c>
      <c r="F202" t="s">
        <v>192</v>
      </c>
      <c r="G202" t="s">
        <v>466</v>
      </c>
      <c r="H202" t="s">
        <v>475</v>
      </c>
      <c r="I202" t="s">
        <v>479</v>
      </c>
      <c r="J202" t="s">
        <v>38</v>
      </c>
      <c r="K202" t="s">
        <v>39</v>
      </c>
      <c r="L202" s="2">
        <v>17</v>
      </c>
      <c r="M202" s="2">
        <v>72</v>
      </c>
      <c r="N202" s="1">
        <v>2.3999999399999998</v>
      </c>
    </row>
    <row r="203" spans="1:14" outlineLevel="4" x14ac:dyDescent="0.25">
      <c r="A203" t="s">
        <v>30</v>
      </c>
      <c r="B203" t="s">
        <v>466</v>
      </c>
      <c r="C203" t="s">
        <v>466</v>
      </c>
      <c r="D203" t="s">
        <v>33</v>
      </c>
      <c r="E203" t="s">
        <v>480</v>
      </c>
      <c r="F203" t="s">
        <v>481</v>
      </c>
      <c r="G203" t="s">
        <v>466</v>
      </c>
      <c r="H203" t="s">
        <v>475</v>
      </c>
      <c r="I203" t="s">
        <v>482</v>
      </c>
      <c r="J203" t="s">
        <v>38</v>
      </c>
      <c r="K203" t="s">
        <v>39</v>
      </c>
      <c r="L203" s="2">
        <v>15</v>
      </c>
      <c r="M203" s="2">
        <v>60</v>
      </c>
      <c r="N203" s="1">
        <v>1.9999999500000001</v>
      </c>
    </row>
    <row r="204" spans="1:14" outlineLevel="4" x14ac:dyDescent="0.25">
      <c r="A204" t="s">
        <v>30</v>
      </c>
      <c r="B204" t="s">
        <v>466</v>
      </c>
      <c r="C204" t="s">
        <v>466</v>
      </c>
      <c r="D204" t="s">
        <v>33</v>
      </c>
      <c r="E204" t="s">
        <v>483</v>
      </c>
      <c r="F204" t="s">
        <v>484</v>
      </c>
      <c r="G204" t="s">
        <v>466</v>
      </c>
      <c r="H204" t="s">
        <v>485</v>
      </c>
      <c r="I204" t="s">
        <v>486</v>
      </c>
      <c r="J204" t="s">
        <v>38</v>
      </c>
      <c r="K204" t="s">
        <v>39</v>
      </c>
      <c r="L204" s="2">
        <v>19</v>
      </c>
      <c r="M204" s="2">
        <v>76</v>
      </c>
      <c r="N204" s="1">
        <v>2.53333327</v>
      </c>
    </row>
    <row r="205" spans="1:14" outlineLevel="4" x14ac:dyDescent="0.25">
      <c r="A205" t="s">
        <v>30</v>
      </c>
      <c r="B205" t="s">
        <v>466</v>
      </c>
      <c r="C205" t="s">
        <v>466</v>
      </c>
      <c r="D205" t="s">
        <v>33</v>
      </c>
      <c r="E205" t="s">
        <v>487</v>
      </c>
      <c r="F205" t="s">
        <v>285</v>
      </c>
      <c r="G205" t="s">
        <v>466</v>
      </c>
      <c r="H205" t="s">
        <v>485</v>
      </c>
      <c r="I205" t="s">
        <v>488</v>
      </c>
      <c r="J205" t="s">
        <v>38</v>
      </c>
      <c r="K205" t="s">
        <v>39</v>
      </c>
      <c r="L205" s="2">
        <v>18</v>
      </c>
      <c r="M205" s="2">
        <v>72</v>
      </c>
      <c r="N205" s="1">
        <v>2.3999999399999998</v>
      </c>
    </row>
    <row r="206" spans="1:14" outlineLevel="4" x14ac:dyDescent="0.25">
      <c r="A206" t="s">
        <v>30</v>
      </c>
      <c r="B206" t="s">
        <v>466</v>
      </c>
      <c r="C206" t="s">
        <v>466</v>
      </c>
      <c r="D206" t="s">
        <v>33</v>
      </c>
      <c r="E206" t="s">
        <v>489</v>
      </c>
      <c r="F206" t="s">
        <v>293</v>
      </c>
      <c r="G206" t="s">
        <v>466</v>
      </c>
      <c r="H206" t="s">
        <v>490</v>
      </c>
      <c r="I206" t="s">
        <v>491</v>
      </c>
      <c r="J206" t="s">
        <v>38</v>
      </c>
      <c r="K206" t="s">
        <v>39</v>
      </c>
      <c r="L206" s="2">
        <v>3</v>
      </c>
      <c r="M206" s="2">
        <v>12</v>
      </c>
      <c r="N206" s="1">
        <v>0.39999999000000003</v>
      </c>
    </row>
    <row r="207" spans="1:14" outlineLevel="3" x14ac:dyDescent="0.25">
      <c r="C207" s="7" t="s">
        <v>999</v>
      </c>
      <c r="L207" s="2">
        <f>SUBTOTAL(9,L198:L206)</f>
        <v>140</v>
      </c>
      <c r="M207" s="2">
        <f>SUBTOTAL(9,M198:M206)</f>
        <v>564</v>
      </c>
      <c r="N207" s="1">
        <f>SUBTOTAL(9,N198:N206)</f>
        <v>18.799999530000001</v>
      </c>
    </row>
    <row r="208" spans="1:14" outlineLevel="2" x14ac:dyDescent="0.25">
      <c r="B208" s="7" t="s">
        <v>999</v>
      </c>
      <c r="L208" s="2">
        <f>SUBTOTAL(9,L198:L206)</f>
        <v>140</v>
      </c>
      <c r="M208" s="2">
        <f>SUBTOTAL(9,M198:M206)</f>
        <v>564</v>
      </c>
      <c r="N208" s="1">
        <f>SUBTOTAL(9,N198:N206)</f>
        <v>18.799999530000001</v>
      </c>
    </row>
    <row r="209" spans="1:14" outlineLevel="1" x14ac:dyDescent="0.25">
      <c r="A209" s="7" t="s">
        <v>971</v>
      </c>
      <c r="L209" s="2">
        <f>SUBTOTAL(9,L23:L206)</f>
        <v>2116</v>
      </c>
      <c r="M209" s="2">
        <f>SUBTOTAL(9,M23:M206)</f>
        <v>7621</v>
      </c>
      <c r="N209" s="1">
        <f>SUBTOTAL(9,N23:N206)</f>
        <v>258.41665929999988</v>
      </c>
    </row>
    <row r="210" spans="1:14" outlineLevel="4" x14ac:dyDescent="0.25">
      <c r="A210" t="s">
        <v>492</v>
      </c>
      <c r="B210" t="s">
        <v>493</v>
      </c>
      <c r="C210" t="s">
        <v>494</v>
      </c>
      <c r="D210" t="s">
        <v>33</v>
      </c>
      <c r="E210" t="s">
        <v>495</v>
      </c>
      <c r="F210" t="s">
        <v>332</v>
      </c>
      <c r="G210" t="s">
        <v>494</v>
      </c>
      <c r="H210" t="s">
        <v>496</v>
      </c>
      <c r="I210" t="s">
        <v>497</v>
      </c>
      <c r="J210" t="s">
        <v>10</v>
      </c>
      <c r="K210" t="s">
        <v>61</v>
      </c>
      <c r="L210" s="2">
        <v>3</v>
      </c>
      <c r="M210" s="2">
        <v>9</v>
      </c>
      <c r="N210" s="1">
        <v>0.375</v>
      </c>
    </row>
    <row r="211" spans="1:14" outlineLevel="3" x14ac:dyDescent="0.25">
      <c r="C211" s="7" t="s">
        <v>1003</v>
      </c>
      <c r="L211" s="2">
        <f>SUBTOTAL(9,L210:L210)</f>
        <v>3</v>
      </c>
      <c r="M211" s="2">
        <f>SUBTOTAL(9,M210:M210)</f>
        <v>9</v>
      </c>
      <c r="N211" s="1">
        <f>SUBTOTAL(9,N210:N210)</f>
        <v>0.375</v>
      </c>
    </row>
    <row r="212" spans="1:14" outlineLevel="2" x14ac:dyDescent="0.25">
      <c r="B212" s="7" t="s">
        <v>1000</v>
      </c>
      <c r="L212" s="2">
        <f>SUBTOTAL(9,L210:L210)</f>
        <v>3</v>
      </c>
      <c r="M212" s="2">
        <f>SUBTOTAL(9,M210:M210)</f>
        <v>9</v>
      </c>
      <c r="N212" s="1">
        <f>SUBTOTAL(9,N210:N210)</f>
        <v>0.375</v>
      </c>
    </row>
    <row r="213" spans="1:14" outlineLevel="4" x14ac:dyDescent="0.25">
      <c r="A213" t="s">
        <v>492</v>
      </c>
      <c r="B213" t="s">
        <v>498</v>
      </c>
      <c r="C213" t="s">
        <v>498</v>
      </c>
      <c r="D213" t="s">
        <v>33</v>
      </c>
      <c r="E213" t="s">
        <v>499</v>
      </c>
      <c r="F213" t="s">
        <v>500</v>
      </c>
      <c r="G213" t="s">
        <v>498</v>
      </c>
      <c r="H213" t="s">
        <v>501</v>
      </c>
      <c r="I213" t="s">
        <v>502</v>
      </c>
      <c r="J213" t="s">
        <v>10</v>
      </c>
      <c r="K213" t="s">
        <v>11</v>
      </c>
      <c r="L213" s="2">
        <v>21</v>
      </c>
      <c r="M213" s="2">
        <v>0</v>
      </c>
      <c r="N213" s="1">
        <v>0</v>
      </c>
    </row>
    <row r="214" spans="1:14" outlineLevel="4" x14ac:dyDescent="0.25">
      <c r="A214" t="s">
        <v>492</v>
      </c>
      <c r="B214" t="s">
        <v>498</v>
      </c>
      <c r="C214" t="s">
        <v>498</v>
      </c>
      <c r="D214" t="s">
        <v>33</v>
      </c>
      <c r="E214" t="s">
        <v>503</v>
      </c>
      <c r="F214" t="s">
        <v>504</v>
      </c>
      <c r="G214" t="s">
        <v>498</v>
      </c>
      <c r="H214" t="s">
        <v>505</v>
      </c>
      <c r="I214" t="s">
        <v>506</v>
      </c>
      <c r="J214" t="s">
        <v>38</v>
      </c>
      <c r="K214" t="s">
        <v>39</v>
      </c>
      <c r="L214" s="2">
        <v>11</v>
      </c>
      <c r="M214" s="2">
        <v>33</v>
      </c>
      <c r="N214" s="1">
        <v>1.375</v>
      </c>
    </row>
    <row r="215" spans="1:14" outlineLevel="4" x14ac:dyDescent="0.25">
      <c r="A215" t="s">
        <v>492</v>
      </c>
      <c r="B215" t="s">
        <v>498</v>
      </c>
      <c r="C215" t="s">
        <v>498</v>
      </c>
      <c r="D215" t="s">
        <v>33</v>
      </c>
      <c r="E215" t="s">
        <v>507</v>
      </c>
      <c r="F215" t="s">
        <v>45</v>
      </c>
      <c r="G215" t="s">
        <v>498</v>
      </c>
      <c r="H215" t="s">
        <v>508</v>
      </c>
      <c r="I215" t="s">
        <v>509</v>
      </c>
      <c r="J215" t="s">
        <v>38</v>
      </c>
      <c r="K215" t="s">
        <v>39</v>
      </c>
      <c r="L215" s="2">
        <v>12</v>
      </c>
      <c r="M215" s="2">
        <v>36</v>
      </c>
      <c r="N215" s="1">
        <v>1.5</v>
      </c>
    </row>
    <row r="216" spans="1:14" outlineLevel="4" x14ac:dyDescent="0.25">
      <c r="A216" t="s">
        <v>492</v>
      </c>
      <c r="B216" t="s">
        <v>498</v>
      </c>
      <c r="C216" t="s">
        <v>498</v>
      </c>
      <c r="D216" t="s">
        <v>33</v>
      </c>
      <c r="E216" t="s">
        <v>503</v>
      </c>
      <c r="F216" t="s">
        <v>504</v>
      </c>
      <c r="G216" t="s">
        <v>498</v>
      </c>
      <c r="H216" t="s">
        <v>510</v>
      </c>
      <c r="I216" t="s">
        <v>511</v>
      </c>
      <c r="J216" t="s">
        <v>10</v>
      </c>
      <c r="K216" t="s">
        <v>11</v>
      </c>
      <c r="L216" s="2">
        <v>1</v>
      </c>
      <c r="M216" s="2">
        <v>3</v>
      </c>
      <c r="N216" s="1">
        <v>0.125</v>
      </c>
    </row>
    <row r="217" spans="1:14" outlineLevel="3" x14ac:dyDescent="0.25">
      <c r="C217" s="7" t="s">
        <v>1001</v>
      </c>
      <c r="L217" s="2">
        <f>SUBTOTAL(9,L213:L216)</f>
        <v>45</v>
      </c>
      <c r="M217" s="2">
        <f>SUBTOTAL(9,M213:M216)</f>
        <v>72</v>
      </c>
      <c r="N217" s="1">
        <f>SUBTOTAL(9,N213:N216)</f>
        <v>3</v>
      </c>
    </row>
    <row r="218" spans="1:14" outlineLevel="2" x14ac:dyDescent="0.25">
      <c r="B218" s="7" t="s">
        <v>1001</v>
      </c>
      <c r="L218" s="2">
        <f>SUBTOTAL(9,L213:L216)</f>
        <v>45</v>
      </c>
      <c r="M218" s="2">
        <f>SUBTOTAL(9,M213:M216)</f>
        <v>72</v>
      </c>
      <c r="N218" s="1">
        <f>SUBTOTAL(9,N213:N216)</f>
        <v>3</v>
      </c>
    </row>
    <row r="219" spans="1:14" outlineLevel="4" x14ac:dyDescent="0.25">
      <c r="A219" t="s">
        <v>492</v>
      </c>
      <c r="B219" t="s">
        <v>512</v>
      </c>
      <c r="C219" t="s">
        <v>512</v>
      </c>
      <c r="D219" t="s">
        <v>33</v>
      </c>
      <c r="E219" t="s">
        <v>513</v>
      </c>
      <c r="F219" t="s">
        <v>514</v>
      </c>
      <c r="G219" t="s">
        <v>512</v>
      </c>
      <c r="H219" t="s">
        <v>8</v>
      </c>
      <c r="I219" t="s">
        <v>515</v>
      </c>
      <c r="J219" t="s">
        <v>38</v>
      </c>
      <c r="K219" t="s">
        <v>39</v>
      </c>
      <c r="L219" s="2">
        <v>39</v>
      </c>
      <c r="M219" s="2">
        <v>156</v>
      </c>
      <c r="N219" s="1">
        <v>5.1999998700000001</v>
      </c>
    </row>
    <row r="220" spans="1:14" outlineLevel="4" x14ac:dyDescent="0.25">
      <c r="A220" t="s">
        <v>492</v>
      </c>
      <c r="B220" t="s">
        <v>512</v>
      </c>
      <c r="C220" t="s">
        <v>512</v>
      </c>
      <c r="D220" t="s">
        <v>33</v>
      </c>
      <c r="E220" t="s">
        <v>516</v>
      </c>
      <c r="F220" t="s">
        <v>517</v>
      </c>
      <c r="G220" t="s">
        <v>512</v>
      </c>
      <c r="H220" t="s">
        <v>518</v>
      </c>
      <c r="I220" t="s">
        <v>519</v>
      </c>
      <c r="J220" t="s">
        <v>38</v>
      </c>
      <c r="K220" t="s">
        <v>39</v>
      </c>
      <c r="L220" s="2">
        <v>38</v>
      </c>
      <c r="M220" s="2">
        <v>152</v>
      </c>
      <c r="N220" s="1">
        <v>5.0666665399999999</v>
      </c>
    </row>
    <row r="221" spans="1:14" outlineLevel="4" x14ac:dyDescent="0.25">
      <c r="A221" t="s">
        <v>492</v>
      </c>
      <c r="B221" t="s">
        <v>512</v>
      </c>
      <c r="C221" t="s">
        <v>512</v>
      </c>
      <c r="D221" t="s">
        <v>33</v>
      </c>
      <c r="E221" t="s">
        <v>520</v>
      </c>
      <c r="F221" t="s">
        <v>305</v>
      </c>
      <c r="G221" t="s">
        <v>512</v>
      </c>
      <c r="H221" t="s">
        <v>403</v>
      </c>
      <c r="I221" t="s">
        <v>521</v>
      </c>
      <c r="J221" t="s">
        <v>10</v>
      </c>
      <c r="K221" t="s">
        <v>141</v>
      </c>
      <c r="L221" s="2">
        <v>35</v>
      </c>
      <c r="M221" s="2">
        <v>108</v>
      </c>
      <c r="N221" s="1">
        <v>3.6</v>
      </c>
    </row>
    <row r="222" spans="1:14" outlineLevel="3" x14ac:dyDescent="0.25">
      <c r="C222" s="7" t="s">
        <v>1002</v>
      </c>
      <c r="L222" s="2">
        <f>SUBTOTAL(9,L219:L221)</f>
        <v>112</v>
      </c>
      <c r="M222" s="2">
        <f>SUBTOTAL(9,M219:M221)</f>
        <v>416</v>
      </c>
      <c r="N222" s="1">
        <f>SUBTOTAL(9,N219:N221)</f>
        <v>13.866666409999999</v>
      </c>
    </row>
    <row r="223" spans="1:14" outlineLevel="2" x14ac:dyDescent="0.25">
      <c r="B223" s="7" t="s">
        <v>1002</v>
      </c>
      <c r="L223" s="2">
        <f>SUBTOTAL(9,L219:L221)</f>
        <v>112</v>
      </c>
      <c r="M223" s="2">
        <f>SUBTOTAL(9,M219:M221)</f>
        <v>416</v>
      </c>
      <c r="N223" s="1">
        <f>SUBTOTAL(9,N219:N221)</f>
        <v>13.866666409999999</v>
      </c>
    </row>
    <row r="224" spans="1:14" outlineLevel="4" x14ac:dyDescent="0.25">
      <c r="A224" t="s">
        <v>492</v>
      </c>
      <c r="B224" t="s">
        <v>494</v>
      </c>
      <c r="C224" t="s">
        <v>494</v>
      </c>
      <c r="D224" t="s">
        <v>33</v>
      </c>
      <c r="E224" t="s">
        <v>522</v>
      </c>
      <c r="F224" t="s">
        <v>523</v>
      </c>
      <c r="G224" t="s">
        <v>494</v>
      </c>
      <c r="H224" t="s">
        <v>410</v>
      </c>
      <c r="I224" t="s">
        <v>524</v>
      </c>
      <c r="J224" t="s">
        <v>38</v>
      </c>
      <c r="K224" t="s">
        <v>39</v>
      </c>
      <c r="L224" s="2">
        <v>39</v>
      </c>
      <c r="M224" s="2">
        <v>120</v>
      </c>
      <c r="N224" s="1">
        <v>4</v>
      </c>
    </row>
    <row r="225" spans="1:14" outlineLevel="4" x14ac:dyDescent="0.25">
      <c r="A225" t="s">
        <v>492</v>
      </c>
      <c r="B225" t="s">
        <v>494</v>
      </c>
      <c r="C225" t="s">
        <v>494</v>
      </c>
      <c r="D225" t="s">
        <v>33</v>
      </c>
      <c r="E225" t="s">
        <v>499</v>
      </c>
      <c r="F225" t="s">
        <v>500</v>
      </c>
      <c r="G225" t="s">
        <v>494</v>
      </c>
      <c r="H225" t="s">
        <v>501</v>
      </c>
      <c r="I225" t="s">
        <v>525</v>
      </c>
      <c r="J225" t="s">
        <v>10</v>
      </c>
      <c r="K225" t="s">
        <v>11</v>
      </c>
      <c r="L225" s="2">
        <v>21</v>
      </c>
      <c r="M225" s="2">
        <v>0</v>
      </c>
      <c r="N225" s="1">
        <v>0</v>
      </c>
    </row>
    <row r="226" spans="1:14" outlineLevel="4" x14ac:dyDescent="0.25">
      <c r="A226" t="s">
        <v>492</v>
      </c>
      <c r="B226" t="s">
        <v>494</v>
      </c>
      <c r="C226" t="s">
        <v>494</v>
      </c>
      <c r="D226" t="s">
        <v>33</v>
      </c>
      <c r="E226" t="s">
        <v>495</v>
      </c>
      <c r="F226" t="s">
        <v>332</v>
      </c>
      <c r="G226" t="s">
        <v>494</v>
      </c>
      <c r="H226" t="s">
        <v>526</v>
      </c>
      <c r="I226" t="s">
        <v>527</v>
      </c>
      <c r="J226" t="s">
        <v>10</v>
      </c>
      <c r="K226" t="s">
        <v>61</v>
      </c>
      <c r="L226" s="2">
        <v>13</v>
      </c>
      <c r="M226" s="2">
        <v>42</v>
      </c>
      <c r="N226" s="1">
        <v>1.4</v>
      </c>
    </row>
    <row r="227" spans="1:14" outlineLevel="4" x14ac:dyDescent="0.25">
      <c r="A227" t="s">
        <v>492</v>
      </c>
      <c r="B227" t="s">
        <v>494</v>
      </c>
      <c r="C227" t="s">
        <v>494</v>
      </c>
      <c r="D227" t="s">
        <v>33</v>
      </c>
      <c r="E227" t="s">
        <v>528</v>
      </c>
      <c r="F227" t="s">
        <v>529</v>
      </c>
      <c r="G227" t="s">
        <v>494</v>
      </c>
      <c r="H227" t="s">
        <v>510</v>
      </c>
      <c r="I227" t="s">
        <v>530</v>
      </c>
      <c r="J227" t="s">
        <v>10</v>
      </c>
      <c r="K227" t="s">
        <v>11</v>
      </c>
      <c r="L227" s="2">
        <v>1</v>
      </c>
      <c r="M227" s="2">
        <v>1</v>
      </c>
      <c r="N227" s="1">
        <v>4.1666660000000001E-2</v>
      </c>
    </row>
    <row r="228" spans="1:14" outlineLevel="4" x14ac:dyDescent="0.25">
      <c r="A228" t="s">
        <v>492</v>
      </c>
      <c r="B228" t="s">
        <v>494</v>
      </c>
      <c r="C228" t="s">
        <v>494</v>
      </c>
      <c r="D228" t="s">
        <v>33</v>
      </c>
      <c r="E228" t="s">
        <v>531</v>
      </c>
      <c r="F228" t="s">
        <v>532</v>
      </c>
      <c r="G228" t="s">
        <v>494</v>
      </c>
      <c r="H228" t="s">
        <v>510</v>
      </c>
      <c r="I228" t="s">
        <v>533</v>
      </c>
      <c r="J228" t="s">
        <v>10</v>
      </c>
      <c r="K228" t="s">
        <v>11</v>
      </c>
      <c r="L228" s="2">
        <v>1</v>
      </c>
      <c r="M228" s="2">
        <v>3</v>
      </c>
      <c r="N228" s="1">
        <v>0.125</v>
      </c>
    </row>
    <row r="229" spans="1:14" outlineLevel="3" x14ac:dyDescent="0.25">
      <c r="C229" s="7" t="s">
        <v>1003</v>
      </c>
      <c r="L229" s="2">
        <f>SUBTOTAL(9,L224:L228)</f>
        <v>75</v>
      </c>
      <c r="M229" s="2">
        <f>SUBTOTAL(9,M224:M228)</f>
        <v>166</v>
      </c>
      <c r="N229" s="1">
        <f>SUBTOTAL(9,N224:N228)</f>
        <v>5.5666666600000001</v>
      </c>
    </row>
    <row r="230" spans="1:14" outlineLevel="2" x14ac:dyDescent="0.25">
      <c r="B230" s="7" t="s">
        <v>1003</v>
      </c>
      <c r="L230" s="2">
        <f>SUBTOTAL(9,L224:L228)</f>
        <v>75</v>
      </c>
      <c r="M230" s="2">
        <f>SUBTOTAL(9,M224:M228)</f>
        <v>166</v>
      </c>
      <c r="N230" s="1">
        <f>SUBTOTAL(9,N224:N228)</f>
        <v>5.5666666600000001</v>
      </c>
    </row>
    <row r="231" spans="1:14" outlineLevel="4" x14ac:dyDescent="0.25">
      <c r="A231" t="s">
        <v>492</v>
      </c>
      <c r="B231" t="s">
        <v>534</v>
      </c>
      <c r="C231" t="s">
        <v>534</v>
      </c>
      <c r="D231" t="s">
        <v>33</v>
      </c>
      <c r="E231" t="s">
        <v>495</v>
      </c>
      <c r="F231" t="s">
        <v>535</v>
      </c>
      <c r="G231" t="s">
        <v>534</v>
      </c>
      <c r="H231" t="s">
        <v>536</v>
      </c>
      <c r="I231" t="s">
        <v>537</v>
      </c>
      <c r="J231" t="s">
        <v>38</v>
      </c>
      <c r="K231" t="s">
        <v>39</v>
      </c>
      <c r="L231" s="2">
        <v>34</v>
      </c>
      <c r="M231" s="2">
        <v>99</v>
      </c>
      <c r="N231" s="1">
        <v>3.3</v>
      </c>
    </row>
    <row r="232" spans="1:14" outlineLevel="4" x14ac:dyDescent="0.25">
      <c r="A232" t="s">
        <v>492</v>
      </c>
      <c r="B232" t="s">
        <v>534</v>
      </c>
      <c r="C232" t="s">
        <v>534</v>
      </c>
      <c r="D232" t="s">
        <v>33</v>
      </c>
      <c r="E232" t="s">
        <v>499</v>
      </c>
      <c r="F232" t="s">
        <v>500</v>
      </c>
      <c r="G232" t="s">
        <v>534</v>
      </c>
      <c r="H232" t="s">
        <v>501</v>
      </c>
      <c r="I232" t="s">
        <v>538</v>
      </c>
      <c r="J232" t="s">
        <v>10</v>
      </c>
      <c r="K232" t="s">
        <v>11</v>
      </c>
      <c r="L232" s="2">
        <v>15</v>
      </c>
      <c r="M232" s="2">
        <v>0</v>
      </c>
      <c r="N232" s="1">
        <v>0</v>
      </c>
    </row>
    <row r="233" spans="1:14" outlineLevel="4" x14ac:dyDescent="0.25">
      <c r="A233" t="s">
        <v>492</v>
      </c>
      <c r="B233" t="s">
        <v>534</v>
      </c>
      <c r="C233" t="s">
        <v>534</v>
      </c>
      <c r="D233" t="s">
        <v>33</v>
      </c>
      <c r="E233" t="s">
        <v>539</v>
      </c>
      <c r="F233" t="s">
        <v>540</v>
      </c>
      <c r="G233" t="s">
        <v>534</v>
      </c>
      <c r="H233" t="s">
        <v>541</v>
      </c>
      <c r="I233" t="s">
        <v>542</v>
      </c>
      <c r="J233" t="s">
        <v>38</v>
      </c>
      <c r="K233" t="s">
        <v>39</v>
      </c>
      <c r="L233" s="2">
        <v>19</v>
      </c>
      <c r="M233" s="2">
        <v>57</v>
      </c>
      <c r="N233" s="1">
        <v>1.9</v>
      </c>
    </row>
    <row r="234" spans="1:14" outlineLevel="4" x14ac:dyDescent="0.25">
      <c r="A234" t="s">
        <v>492</v>
      </c>
      <c r="B234" t="s">
        <v>534</v>
      </c>
      <c r="C234" t="s">
        <v>534</v>
      </c>
      <c r="D234" t="s">
        <v>33</v>
      </c>
      <c r="E234" t="s">
        <v>543</v>
      </c>
      <c r="F234" t="s">
        <v>544</v>
      </c>
      <c r="G234" t="s">
        <v>534</v>
      </c>
      <c r="H234" t="s">
        <v>545</v>
      </c>
      <c r="I234" t="s">
        <v>546</v>
      </c>
      <c r="J234" t="s">
        <v>38</v>
      </c>
      <c r="K234" t="s">
        <v>39</v>
      </c>
      <c r="L234" s="2">
        <v>30</v>
      </c>
      <c r="M234" s="2">
        <v>87</v>
      </c>
      <c r="N234" s="1">
        <v>3.625</v>
      </c>
    </row>
    <row r="235" spans="1:14" outlineLevel="4" x14ac:dyDescent="0.25">
      <c r="A235" t="s">
        <v>492</v>
      </c>
      <c r="B235" t="s">
        <v>534</v>
      </c>
      <c r="C235" t="s">
        <v>534</v>
      </c>
      <c r="D235" t="s">
        <v>33</v>
      </c>
      <c r="E235" t="s">
        <v>543</v>
      </c>
      <c r="F235" t="s">
        <v>332</v>
      </c>
      <c r="G235" t="s">
        <v>534</v>
      </c>
      <c r="H235" t="s">
        <v>547</v>
      </c>
      <c r="I235" t="s">
        <v>548</v>
      </c>
      <c r="J235" t="s">
        <v>38</v>
      </c>
      <c r="K235" t="s">
        <v>39</v>
      </c>
      <c r="L235" s="2">
        <v>24</v>
      </c>
      <c r="M235" s="2">
        <v>72</v>
      </c>
      <c r="N235" s="1">
        <v>3</v>
      </c>
    </row>
    <row r="236" spans="1:14" outlineLevel="3" x14ac:dyDescent="0.25">
      <c r="C236" s="7" t="s">
        <v>1004</v>
      </c>
      <c r="L236" s="2">
        <f>SUBTOTAL(9,L231:L235)</f>
        <v>122</v>
      </c>
      <c r="M236" s="2">
        <f>SUBTOTAL(9,M231:M235)</f>
        <v>315</v>
      </c>
      <c r="N236" s="1">
        <f>SUBTOTAL(9,N231:N235)</f>
        <v>11.824999999999999</v>
      </c>
    </row>
    <row r="237" spans="1:14" outlineLevel="2" x14ac:dyDescent="0.25">
      <c r="B237" s="7" t="s">
        <v>1004</v>
      </c>
      <c r="L237" s="2">
        <f>SUBTOTAL(9,L231:L235)</f>
        <v>122</v>
      </c>
      <c r="M237" s="2">
        <f>SUBTOTAL(9,M231:M235)</f>
        <v>315</v>
      </c>
      <c r="N237" s="1">
        <f>SUBTOTAL(9,N231:N235)</f>
        <v>11.824999999999999</v>
      </c>
    </row>
    <row r="238" spans="1:14" outlineLevel="4" x14ac:dyDescent="0.25">
      <c r="A238" t="s">
        <v>492</v>
      </c>
      <c r="B238" t="s">
        <v>549</v>
      </c>
      <c r="C238" t="s">
        <v>550</v>
      </c>
      <c r="D238" t="s">
        <v>33</v>
      </c>
      <c r="E238" t="s">
        <v>551</v>
      </c>
      <c r="F238" t="s">
        <v>552</v>
      </c>
      <c r="G238" t="s">
        <v>549</v>
      </c>
      <c r="H238" t="s">
        <v>429</v>
      </c>
      <c r="I238" t="s">
        <v>553</v>
      </c>
      <c r="J238" t="s">
        <v>38</v>
      </c>
      <c r="K238" t="s">
        <v>39</v>
      </c>
      <c r="L238" s="2">
        <v>31</v>
      </c>
      <c r="M238" s="2">
        <v>93</v>
      </c>
      <c r="N238" s="1">
        <v>3.875</v>
      </c>
    </row>
    <row r="239" spans="1:14" outlineLevel="3" x14ac:dyDescent="0.25">
      <c r="C239" s="7" t="s">
        <v>1050</v>
      </c>
      <c r="L239" s="2">
        <f>SUBTOTAL(9,L238:L238)</f>
        <v>31</v>
      </c>
      <c r="M239" s="2">
        <f>SUBTOTAL(9,M238:M238)</f>
        <v>93</v>
      </c>
      <c r="N239" s="1">
        <f>SUBTOTAL(9,N238:N238)</f>
        <v>3.875</v>
      </c>
    </row>
    <row r="240" spans="1:14" outlineLevel="4" x14ac:dyDescent="0.25">
      <c r="A240" t="s">
        <v>492</v>
      </c>
      <c r="B240" t="s">
        <v>549</v>
      </c>
      <c r="C240" t="s">
        <v>549</v>
      </c>
      <c r="D240" t="s">
        <v>33</v>
      </c>
      <c r="E240" t="s">
        <v>554</v>
      </c>
      <c r="F240" t="s">
        <v>555</v>
      </c>
      <c r="G240" t="s">
        <v>549</v>
      </c>
      <c r="H240" t="s">
        <v>556</v>
      </c>
      <c r="I240" t="s">
        <v>557</v>
      </c>
      <c r="J240" t="s">
        <v>38</v>
      </c>
      <c r="K240" t="s">
        <v>39</v>
      </c>
      <c r="L240" s="2">
        <v>35</v>
      </c>
      <c r="M240" s="2">
        <v>105</v>
      </c>
      <c r="N240" s="1">
        <v>3.5</v>
      </c>
    </row>
    <row r="241" spans="1:14" outlineLevel="4" x14ac:dyDescent="0.25">
      <c r="A241" t="s">
        <v>492</v>
      </c>
      <c r="B241" t="s">
        <v>549</v>
      </c>
      <c r="C241" t="s">
        <v>549</v>
      </c>
      <c r="D241" t="s">
        <v>33</v>
      </c>
      <c r="E241" t="s">
        <v>558</v>
      </c>
      <c r="F241" t="s">
        <v>559</v>
      </c>
      <c r="G241" t="s">
        <v>549</v>
      </c>
      <c r="H241" t="s">
        <v>462</v>
      </c>
      <c r="I241" t="s">
        <v>560</v>
      </c>
      <c r="J241" t="s">
        <v>10</v>
      </c>
      <c r="K241" t="s">
        <v>61</v>
      </c>
      <c r="L241" s="2">
        <v>14</v>
      </c>
      <c r="M241" s="2">
        <v>42</v>
      </c>
      <c r="N241" s="1">
        <v>1.4</v>
      </c>
    </row>
    <row r="242" spans="1:14" outlineLevel="4" x14ac:dyDescent="0.25">
      <c r="A242" t="s">
        <v>492</v>
      </c>
      <c r="B242" t="s">
        <v>549</v>
      </c>
      <c r="C242" t="s">
        <v>549</v>
      </c>
      <c r="D242" t="s">
        <v>33</v>
      </c>
      <c r="E242" t="s">
        <v>499</v>
      </c>
      <c r="F242" t="s">
        <v>500</v>
      </c>
      <c r="G242" t="s">
        <v>549</v>
      </c>
      <c r="H242" t="s">
        <v>501</v>
      </c>
      <c r="I242" t="s">
        <v>561</v>
      </c>
      <c r="J242" t="s">
        <v>10</v>
      </c>
      <c r="K242" t="s">
        <v>11</v>
      </c>
      <c r="L242" s="2">
        <v>9</v>
      </c>
      <c r="M242" s="2">
        <v>0</v>
      </c>
      <c r="N242" s="1">
        <v>0</v>
      </c>
    </row>
    <row r="243" spans="1:14" outlineLevel="4" x14ac:dyDescent="0.25">
      <c r="A243" t="s">
        <v>492</v>
      </c>
      <c r="B243" t="s">
        <v>549</v>
      </c>
      <c r="C243" t="s">
        <v>549</v>
      </c>
      <c r="D243" t="s">
        <v>33</v>
      </c>
      <c r="E243" t="s">
        <v>551</v>
      </c>
      <c r="F243" t="s">
        <v>552</v>
      </c>
      <c r="G243" t="s">
        <v>549</v>
      </c>
      <c r="H243" t="s">
        <v>562</v>
      </c>
      <c r="I243" t="s">
        <v>563</v>
      </c>
      <c r="J243" t="s">
        <v>38</v>
      </c>
      <c r="K243" t="s">
        <v>39</v>
      </c>
      <c r="L243" s="2">
        <v>10</v>
      </c>
      <c r="M243" s="2">
        <v>27</v>
      </c>
      <c r="N243" s="1">
        <v>0.9</v>
      </c>
    </row>
    <row r="244" spans="1:14" outlineLevel="4" x14ac:dyDescent="0.25">
      <c r="A244" t="s">
        <v>492</v>
      </c>
      <c r="B244" t="s">
        <v>549</v>
      </c>
      <c r="C244" t="s">
        <v>549</v>
      </c>
      <c r="D244" t="s">
        <v>33</v>
      </c>
      <c r="E244" t="s">
        <v>564</v>
      </c>
      <c r="F244" t="s">
        <v>565</v>
      </c>
      <c r="G244" t="s">
        <v>549</v>
      </c>
      <c r="H244" t="s">
        <v>566</v>
      </c>
      <c r="I244" t="s">
        <v>567</v>
      </c>
      <c r="J244" t="s">
        <v>38</v>
      </c>
      <c r="K244" t="s">
        <v>39</v>
      </c>
      <c r="L244" s="2">
        <v>1</v>
      </c>
      <c r="M244" s="2">
        <v>3</v>
      </c>
      <c r="N244" s="1">
        <v>0.1</v>
      </c>
    </row>
    <row r="245" spans="1:14" outlineLevel="4" x14ac:dyDescent="0.25">
      <c r="A245" t="s">
        <v>492</v>
      </c>
      <c r="B245" t="s">
        <v>549</v>
      </c>
      <c r="C245" t="s">
        <v>549</v>
      </c>
      <c r="D245" t="s">
        <v>33</v>
      </c>
      <c r="E245" t="s">
        <v>568</v>
      </c>
      <c r="F245" t="s">
        <v>569</v>
      </c>
      <c r="G245" t="s">
        <v>549</v>
      </c>
      <c r="H245" t="s">
        <v>570</v>
      </c>
      <c r="I245" t="s">
        <v>571</v>
      </c>
      <c r="J245" t="s">
        <v>38</v>
      </c>
      <c r="K245" t="s">
        <v>39</v>
      </c>
      <c r="L245" s="2">
        <v>7</v>
      </c>
      <c r="M245" s="2">
        <v>21</v>
      </c>
      <c r="N245" s="1">
        <v>0.875</v>
      </c>
    </row>
    <row r="246" spans="1:14" outlineLevel="4" x14ac:dyDescent="0.25">
      <c r="A246" t="s">
        <v>492</v>
      </c>
      <c r="B246" t="s">
        <v>549</v>
      </c>
      <c r="C246" t="s">
        <v>549</v>
      </c>
      <c r="D246" t="s">
        <v>33</v>
      </c>
      <c r="E246" t="s">
        <v>564</v>
      </c>
      <c r="F246" t="s">
        <v>565</v>
      </c>
      <c r="G246" t="s">
        <v>549</v>
      </c>
      <c r="H246" t="s">
        <v>572</v>
      </c>
      <c r="I246" t="s">
        <v>573</v>
      </c>
      <c r="J246" t="s">
        <v>38</v>
      </c>
      <c r="K246" t="s">
        <v>39</v>
      </c>
      <c r="L246" s="2">
        <v>10</v>
      </c>
      <c r="M246" s="2">
        <v>30</v>
      </c>
      <c r="N246" s="1">
        <v>1.25</v>
      </c>
    </row>
    <row r="247" spans="1:14" outlineLevel="4" x14ac:dyDescent="0.25">
      <c r="A247" t="s">
        <v>492</v>
      </c>
      <c r="B247" t="s">
        <v>549</v>
      </c>
      <c r="C247" t="s">
        <v>549</v>
      </c>
      <c r="D247" t="s">
        <v>33</v>
      </c>
      <c r="E247" t="s">
        <v>574</v>
      </c>
      <c r="F247" t="s">
        <v>575</v>
      </c>
      <c r="G247" t="s">
        <v>549</v>
      </c>
      <c r="H247" t="s">
        <v>510</v>
      </c>
      <c r="I247" t="s">
        <v>576</v>
      </c>
      <c r="J247" t="s">
        <v>10</v>
      </c>
      <c r="K247" t="s">
        <v>11</v>
      </c>
      <c r="L247" s="2">
        <v>1</v>
      </c>
      <c r="M247" s="2">
        <v>1</v>
      </c>
      <c r="N247" s="1">
        <v>4.1666660000000001E-2</v>
      </c>
    </row>
    <row r="248" spans="1:14" outlineLevel="3" x14ac:dyDescent="0.25">
      <c r="C248" s="7" t="s">
        <v>1005</v>
      </c>
      <c r="L248" s="2">
        <f>SUBTOTAL(9,L240:L247)</f>
        <v>87</v>
      </c>
      <c r="M248" s="2">
        <f>SUBTOTAL(9,M240:M247)</f>
        <v>229</v>
      </c>
      <c r="N248" s="1">
        <f>SUBTOTAL(9,N240:N247)</f>
        <v>8.066666660000001</v>
      </c>
    </row>
    <row r="249" spans="1:14" outlineLevel="2" x14ac:dyDescent="0.25">
      <c r="B249" s="7" t="s">
        <v>1005</v>
      </c>
      <c r="L249" s="2">
        <f>SUBTOTAL(9,L238:L247)</f>
        <v>118</v>
      </c>
      <c r="M249" s="2">
        <f>SUBTOTAL(9,M238:M247)</f>
        <v>322</v>
      </c>
      <c r="N249" s="1">
        <f>SUBTOTAL(9,N238:N247)</f>
        <v>11.941666660000001</v>
      </c>
    </row>
    <row r="250" spans="1:14" outlineLevel="4" x14ac:dyDescent="0.25">
      <c r="A250" t="s">
        <v>492</v>
      </c>
      <c r="B250" t="s">
        <v>577</v>
      </c>
      <c r="C250" t="s">
        <v>577</v>
      </c>
      <c r="D250" t="s">
        <v>33</v>
      </c>
      <c r="E250" t="s">
        <v>499</v>
      </c>
      <c r="F250" t="s">
        <v>500</v>
      </c>
      <c r="G250" t="s">
        <v>577</v>
      </c>
      <c r="H250" t="s">
        <v>501</v>
      </c>
      <c r="I250" t="s">
        <v>578</v>
      </c>
      <c r="J250" t="s">
        <v>10</v>
      </c>
      <c r="K250" t="s">
        <v>11</v>
      </c>
      <c r="L250" s="2">
        <v>11</v>
      </c>
      <c r="M250" s="2">
        <v>0</v>
      </c>
      <c r="N250" s="1">
        <v>0</v>
      </c>
    </row>
    <row r="251" spans="1:14" outlineLevel="4" x14ac:dyDescent="0.25">
      <c r="A251" t="s">
        <v>492</v>
      </c>
      <c r="B251" t="s">
        <v>577</v>
      </c>
      <c r="C251" t="s">
        <v>577</v>
      </c>
      <c r="D251" t="s">
        <v>33</v>
      </c>
      <c r="E251" t="s">
        <v>579</v>
      </c>
      <c r="F251" t="s">
        <v>580</v>
      </c>
      <c r="G251" t="s">
        <v>577</v>
      </c>
      <c r="H251" t="s">
        <v>581</v>
      </c>
      <c r="I251" t="s">
        <v>582</v>
      </c>
      <c r="J251" t="s">
        <v>38</v>
      </c>
      <c r="K251" t="s">
        <v>39</v>
      </c>
      <c r="L251" s="2">
        <v>14</v>
      </c>
      <c r="M251" s="2">
        <v>42</v>
      </c>
      <c r="N251" s="1">
        <v>1.4</v>
      </c>
    </row>
    <row r="252" spans="1:14" outlineLevel="3" x14ac:dyDescent="0.25">
      <c r="C252" s="7" t="s">
        <v>1006</v>
      </c>
      <c r="L252" s="2">
        <f>SUBTOTAL(9,L250:L251)</f>
        <v>25</v>
      </c>
      <c r="M252" s="2">
        <f>SUBTOTAL(9,M250:M251)</f>
        <v>42</v>
      </c>
      <c r="N252" s="1">
        <f>SUBTOTAL(9,N250:N251)</f>
        <v>1.4</v>
      </c>
    </row>
    <row r="253" spans="1:14" outlineLevel="2" x14ac:dyDescent="0.25">
      <c r="B253" s="7" t="s">
        <v>1006</v>
      </c>
      <c r="L253" s="2">
        <f>SUBTOTAL(9,L250:L251)</f>
        <v>25</v>
      </c>
      <c r="M253" s="2">
        <f>SUBTOTAL(9,M250:M251)</f>
        <v>42</v>
      </c>
      <c r="N253" s="1">
        <f>SUBTOTAL(9,N250:N251)</f>
        <v>1.4</v>
      </c>
    </row>
    <row r="254" spans="1:14" outlineLevel="4" x14ac:dyDescent="0.25">
      <c r="A254" t="s">
        <v>492</v>
      </c>
      <c r="B254" t="s">
        <v>583</v>
      </c>
      <c r="C254" t="s">
        <v>583</v>
      </c>
      <c r="D254" t="s">
        <v>33</v>
      </c>
      <c r="E254" t="s">
        <v>584</v>
      </c>
      <c r="F254" t="s">
        <v>585</v>
      </c>
      <c r="G254" t="s">
        <v>583</v>
      </c>
      <c r="H254" t="s">
        <v>156</v>
      </c>
      <c r="I254" t="s">
        <v>586</v>
      </c>
      <c r="J254" t="s">
        <v>38</v>
      </c>
      <c r="K254" t="s">
        <v>39</v>
      </c>
      <c r="L254" s="2">
        <v>30</v>
      </c>
      <c r="M254" s="2">
        <v>87</v>
      </c>
      <c r="N254" s="1">
        <v>2.9</v>
      </c>
    </row>
    <row r="255" spans="1:14" outlineLevel="4" x14ac:dyDescent="0.25">
      <c r="A255" t="s">
        <v>492</v>
      </c>
      <c r="B255" t="s">
        <v>583</v>
      </c>
      <c r="C255" t="s">
        <v>583</v>
      </c>
      <c r="D255" t="s">
        <v>33</v>
      </c>
      <c r="E255" t="s">
        <v>587</v>
      </c>
      <c r="F255" t="s">
        <v>588</v>
      </c>
      <c r="G255" t="s">
        <v>583</v>
      </c>
      <c r="H255" t="s">
        <v>589</v>
      </c>
      <c r="I255" t="s">
        <v>590</v>
      </c>
      <c r="J255" t="s">
        <v>38</v>
      </c>
      <c r="K255" t="s">
        <v>39</v>
      </c>
      <c r="L255" s="2">
        <v>30</v>
      </c>
      <c r="M255" s="2">
        <v>90</v>
      </c>
      <c r="N255" s="1">
        <v>3</v>
      </c>
    </row>
    <row r="256" spans="1:14" outlineLevel="4" x14ac:dyDescent="0.25">
      <c r="A256" t="s">
        <v>492</v>
      </c>
      <c r="B256" t="s">
        <v>583</v>
      </c>
      <c r="C256" t="s">
        <v>583</v>
      </c>
      <c r="D256" t="s">
        <v>33</v>
      </c>
      <c r="E256" t="s">
        <v>591</v>
      </c>
      <c r="F256" t="s">
        <v>592</v>
      </c>
      <c r="G256" t="s">
        <v>583</v>
      </c>
      <c r="H256" t="s">
        <v>593</v>
      </c>
      <c r="I256" t="s">
        <v>594</v>
      </c>
      <c r="J256" t="s">
        <v>38</v>
      </c>
      <c r="K256" t="s">
        <v>39</v>
      </c>
      <c r="L256" s="2">
        <v>31</v>
      </c>
      <c r="M256" s="2">
        <v>120</v>
      </c>
      <c r="N256" s="1">
        <v>3.9999999000000002</v>
      </c>
    </row>
    <row r="257" spans="1:14" outlineLevel="4" x14ac:dyDescent="0.25">
      <c r="A257" t="s">
        <v>492</v>
      </c>
      <c r="B257" t="s">
        <v>583</v>
      </c>
      <c r="C257" t="s">
        <v>583</v>
      </c>
      <c r="D257" t="s">
        <v>33</v>
      </c>
      <c r="E257" t="s">
        <v>584</v>
      </c>
      <c r="F257" t="s">
        <v>585</v>
      </c>
      <c r="G257" t="s">
        <v>583</v>
      </c>
      <c r="H257" t="s">
        <v>595</v>
      </c>
      <c r="I257" t="s">
        <v>596</v>
      </c>
      <c r="J257" t="s">
        <v>38</v>
      </c>
      <c r="K257" t="s">
        <v>39</v>
      </c>
      <c r="L257" s="2">
        <v>30</v>
      </c>
      <c r="M257" s="2">
        <v>90</v>
      </c>
      <c r="N257" s="1">
        <v>3.75</v>
      </c>
    </row>
    <row r="258" spans="1:14" outlineLevel="3" x14ac:dyDescent="0.25">
      <c r="C258" s="7" t="s">
        <v>1007</v>
      </c>
      <c r="L258" s="2">
        <f>SUBTOTAL(9,L254:L257)</f>
        <v>121</v>
      </c>
      <c r="M258" s="2">
        <f>SUBTOTAL(9,M254:M257)</f>
        <v>387</v>
      </c>
      <c r="N258" s="1">
        <f>SUBTOTAL(9,N254:N257)</f>
        <v>13.649999900000001</v>
      </c>
    </row>
    <row r="259" spans="1:14" outlineLevel="2" x14ac:dyDescent="0.25">
      <c r="B259" s="7" t="s">
        <v>1007</v>
      </c>
      <c r="L259" s="2">
        <f>SUBTOTAL(9,L254:L257)</f>
        <v>121</v>
      </c>
      <c r="M259" s="2">
        <f>SUBTOTAL(9,M254:M257)</f>
        <v>387</v>
      </c>
      <c r="N259" s="1">
        <f>SUBTOTAL(9,N254:N257)</f>
        <v>13.649999900000001</v>
      </c>
    </row>
    <row r="260" spans="1:14" outlineLevel="4" x14ac:dyDescent="0.25">
      <c r="A260" t="s">
        <v>492</v>
      </c>
      <c r="B260" t="s">
        <v>597</v>
      </c>
      <c r="C260" t="s">
        <v>597</v>
      </c>
      <c r="D260" t="s">
        <v>33</v>
      </c>
      <c r="E260" t="s">
        <v>598</v>
      </c>
      <c r="F260" t="s">
        <v>599</v>
      </c>
      <c r="G260" t="s">
        <v>597</v>
      </c>
      <c r="H260" t="s">
        <v>600</v>
      </c>
      <c r="I260" t="s">
        <v>601</v>
      </c>
      <c r="J260" t="s">
        <v>10</v>
      </c>
      <c r="K260" t="s">
        <v>61</v>
      </c>
      <c r="L260" s="2">
        <v>31</v>
      </c>
      <c r="M260" s="2">
        <v>93</v>
      </c>
      <c r="N260" s="1">
        <v>3.1</v>
      </c>
    </row>
    <row r="261" spans="1:14" outlineLevel="4" x14ac:dyDescent="0.25">
      <c r="A261" t="s">
        <v>492</v>
      </c>
      <c r="B261" t="s">
        <v>597</v>
      </c>
      <c r="C261" t="s">
        <v>597</v>
      </c>
      <c r="D261" t="s">
        <v>33</v>
      </c>
      <c r="E261" t="s">
        <v>499</v>
      </c>
      <c r="F261" t="s">
        <v>500</v>
      </c>
      <c r="G261" t="s">
        <v>597</v>
      </c>
      <c r="H261" t="s">
        <v>501</v>
      </c>
      <c r="I261" t="s">
        <v>602</v>
      </c>
      <c r="J261" t="s">
        <v>10</v>
      </c>
      <c r="K261" t="s">
        <v>11</v>
      </c>
      <c r="L261" s="2">
        <v>16</v>
      </c>
      <c r="M261" s="2">
        <v>0</v>
      </c>
      <c r="N261" s="1">
        <v>0</v>
      </c>
    </row>
    <row r="262" spans="1:14" outlineLevel="4" x14ac:dyDescent="0.25">
      <c r="A262" t="s">
        <v>492</v>
      </c>
      <c r="B262" t="s">
        <v>597</v>
      </c>
      <c r="C262" t="s">
        <v>597</v>
      </c>
      <c r="D262" t="s">
        <v>33</v>
      </c>
      <c r="E262" t="s">
        <v>603</v>
      </c>
      <c r="F262" t="s">
        <v>604</v>
      </c>
      <c r="G262" t="s">
        <v>597</v>
      </c>
      <c r="H262" t="s">
        <v>605</v>
      </c>
      <c r="I262" t="s">
        <v>606</v>
      </c>
      <c r="J262" t="s">
        <v>38</v>
      </c>
      <c r="K262" t="s">
        <v>39</v>
      </c>
      <c r="L262" s="2">
        <v>15</v>
      </c>
      <c r="M262" s="2">
        <v>45</v>
      </c>
      <c r="N262" s="1">
        <v>1.875</v>
      </c>
    </row>
    <row r="263" spans="1:14" outlineLevel="3" x14ac:dyDescent="0.25">
      <c r="C263" s="7" t="s">
        <v>1008</v>
      </c>
      <c r="L263" s="2">
        <f>SUBTOTAL(9,L260:L262)</f>
        <v>62</v>
      </c>
      <c r="M263" s="2">
        <f>SUBTOTAL(9,M260:M262)</f>
        <v>138</v>
      </c>
      <c r="N263" s="1">
        <f>SUBTOTAL(9,N260:N262)</f>
        <v>4.9749999999999996</v>
      </c>
    </row>
    <row r="264" spans="1:14" outlineLevel="2" x14ac:dyDescent="0.25">
      <c r="B264" s="7" t="s">
        <v>1008</v>
      </c>
      <c r="L264" s="2">
        <f>SUBTOTAL(9,L260:L262)</f>
        <v>62</v>
      </c>
      <c r="M264" s="2">
        <f>SUBTOTAL(9,M260:M262)</f>
        <v>138</v>
      </c>
      <c r="N264" s="1">
        <f>SUBTOTAL(9,N260:N262)</f>
        <v>4.9749999999999996</v>
      </c>
    </row>
    <row r="265" spans="1:14" outlineLevel="4" x14ac:dyDescent="0.25">
      <c r="A265" t="s">
        <v>492</v>
      </c>
      <c r="B265" t="s">
        <v>607</v>
      </c>
      <c r="C265" t="s">
        <v>607</v>
      </c>
      <c r="D265" t="s">
        <v>33</v>
      </c>
      <c r="E265" t="s">
        <v>608</v>
      </c>
      <c r="F265" t="s">
        <v>609</v>
      </c>
      <c r="G265" t="s">
        <v>607</v>
      </c>
      <c r="H265" t="s">
        <v>610</v>
      </c>
      <c r="I265" t="s">
        <v>611</v>
      </c>
      <c r="J265" t="s">
        <v>10</v>
      </c>
      <c r="K265" t="s">
        <v>141</v>
      </c>
      <c r="L265" s="2">
        <v>44</v>
      </c>
      <c r="M265" s="2">
        <v>129</v>
      </c>
      <c r="N265" s="1">
        <v>4.3</v>
      </c>
    </row>
    <row r="266" spans="1:14" outlineLevel="3" x14ac:dyDescent="0.25">
      <c r="C266" s="7" t="s">
        <v>1009</v>
      </c>
      <c r="L266" s="2">
        <f>SUBTOTAL(9,L265:L265)</f>
        <v>44</v>
      </c>
      <c r="M266" s="2">
        <f>SUBTOTAL(9,M265:M265)</f>
        <v>129</v>
      </c>
      <c r="N266" s="1">
        <f>SUBTOTAL(9,N265:N265)</f>
        <v>4.3</v>
      </c>
    </row>
    <row r="267" spans="1:14" outlineLevel="2" x14ac:dyDescent="0.25">
      <c r="B267" s="7" t="s">
        <v>1009</v>
      </c>
      <c r="L267" s="2">
        <f>SUBTOTAL(9,L265:L265)</f>
        <v>44</v>
      </c>
      <c r="M267" s="2">
        <f>SUBTOTAL(9,M265:M265)</f>
        <v>129</v>
      </c>
      <c r="N267" s="1">
        <f>SUBTOTAL(9,N265:N265)</f>
        <v>4.3</v>
      </c>
    </row>
    <row r="268" spans="1:14" outlineLevel="4" x14ac:dyDescent="0.25">
      <c r="A268" t="s">
        <v>492</v>
      </c>
      <c r="B268" t="s">
        <v>612</v>
      </c>
      <c r="C268" t="s">
        <v>612</v>
      </c>
      <c r="D268" t="s">
        <v>33</v>
      </c>
      <c r="E268" t="s">
        <v>499</v>
      </c>
      <c r="F268" t="s">
        <v>500</v>
      </c>
      <c r="G268" t="s">
        <v>613</v>
      </c>
      <c r="H268" t="s">
        <v>501</v>
      </c>
      <c r="I268" t="s">
        <v>614</v>
      </c>
      <c r="J268" t="s">
        <v>38</v>
      </c>
      <c r="K268" t="s">
        <v>39</v>
      </c>
      <c r="L268" s="2">
        <v>23</v>
      </c>
      <c r="M268" s="2">
        <v>0</v>
      </c>
      <c r="N268" s="1">
        <v>0</v>
      </c>
    </row>
    <row r="269" spans="1:14" outlineLevel="4" x14ac:dyDescent="0.25">
      <c r="A269" t="s">
        <v>492</v>
      </c>
      <c r="B269" t="s">
        <v>612</v>
      </c>
      <c r="C269" t="s">
        <v>612</v>
      </c>
      <c r="D269" t="s">
        <v>33</v>
      </c>
      <c r="E269" t="s">
        <v>499</v>
      </c>
      <c r="F269" t="s">
        <v>500</v>
      </c>
      <c r="G269" t="s">
        <v>613</v>
      </c>
      <c r="H269" t="s">
        <v>501</v>
      </c>
      <c r="I269" t="s">
        <v>615</v>
      </c>
      <c r="J269" t="s">
        <v>38</v>
      </c>
      <c r="K269" t="s">
        <v>39</v>
      </c>
      <c r="L269" s="2">
        <v>22</v>
      </c>
      <c r="M269" s="2">
        <v>0</v>
      </c>
      <c r="N269" s="1">
        <v>0</v>
      </c>
    </row>
    <row r="270" spans="1:14" outlineLevel="4" x14ac:dyDescent="0.25">
      <c r="A270" t="s">
        <v>492</v>
      </c>
      <c r="B270" t="s">
        <v>612</v>
      </c>
      <c r="C270" t="s">
        <v>612</v>
      </c>
      <c r="D270" t="s">
        <v>33</v>
      </c>
      <c r="E270" t="s">
        <v>499</v>
      </c>
      <c r="F270" t="s">
        <v>500</v>
      </c>
      <c r="G270" t="s">
        <v>613</v>
      </c>
      <c r="H270" t="s">
        <v>501</v>
      </c>
      <c r="I270" t="s">
        <v>616</v>
      </c>
      <c r="J270" t="s">
        <v>38</v>
      </c>
      <c r="K270" t="s">
        <v>39</v>
      </c>
      <c r="L270" s="2">
        <v>24</v>
      </c>
      <c r="M270" s="2">
        <v>0</v>
      </c>
      <c r="N270" s="1">
        <v>0</v>
      </c>
    </row>
    <row r="271" spans="1:14" outlineLevel="4" x14ac:dyDescent="0.25">
      <c r="A271" t="s">
        <v>492</v>
      </c>
      <c r="B271" t="s">
        <v>612</v>
      </c>
      <c r="C271" t="s">
        <v>612</v>
      </c>
      <c r="D271" t="s">
        <v>33</v>
      </c>
      <c r="E271" t="s">
        <v>499</v>
      </c>
      <c r="F271" t="s">
        <v>500</v>
      </c>
      <c r="G271" t="s">
        <v>613</v>
      </c>
      <c r="H271" t="s">
        <v>501</v>
      </c>
      <c r="I271" t="s">
        <v>617</v>
      </c>
      <c r="J271" t="s">
        <v>38</v>
      </c>
      <c r="K271" t="s">
        <v>39</v>
      </c>
      <c r="L271" s="2">
        <v>24</v>
      </c>
      <c r="M271" s="2">
        <v>0</v>
      </c>
      <c r="N271" s="1">
        <v>0</v>
      </c>
    </row>
    <row r="272" spans="1:14" outlineLevel="3" x14ac:dyDescent="0.25">
      <c r="C272" s="7" t="s">
        <v>1010</v>
      </c>
      <c r="L272" s="2">
        <f>SUBTOTAL(9,L268:L271)</f>
        <v>93</v>
      </c>
      <c r="M272" s="2">
        <f>SUBTOTAL(9,M268:M271)</f>
        <v>0</v>
      </c>
      <c r="N272" s="1">
        <f>SUBTOTAL(9,N268:N271)</f>
        <v>0</v>
      </c>
    </row>
    <row r="273" spans="1:14" outlineLevel="2" x14ac:dyDescent="0.25">
      <c r="B273" s="7" t="s">
        <v>1010</v>
      </c>
      <c r="L273" s="2">
        <f>SUBTOTAL(9,L268:L271)</f>
        <v>93</v>
      </c>
      <c r="M273" s="2">
        <f>SUBTOTAL(9,M268:M271)</f>
        <v>0</v>
      </c>
      <c r="N273" s="1">
        <f>SUBTOTAL(9,N268:N271)</f>
        <v>0</v>
      </c>
    </row>
    <row r="274" spans="1:14" outlineLevel="1" x14ac:dyDescent="0.25">
      <c r="A274" s="7" t="s">
        <v>972</v>
      </c>
      <c r="L274" s="2">
        <f>SUBTOTAL(9,L210:L271)</f>
        <v>820</v>
      </c>
      <c r="M274" s="2">
        <f>SUBTOTAL(9,M210:M271)</f>
        <v>1996</v>
      </c>
      <c r="N274" s="1">
        <f>SUBTOTAL(9,N210:N271)</f>
        <v>70.899999629999982</v>
      </c>
    </row>
    <row r="275" spans="1:14" outlineLevel="4" x14ac:dyDescent="0.25">
      <c r="A275" t="s">
        <v>618</v>
      </c>
      <c r="B275" t="s">
        <v>619</v>
      </c>
      <c r="C275" t="s">
        <v>619</v>
      </c>
      <c r="D275" t="s">
        <v>33</v>
      </c>
      <c r="E275" t="s">
        <v>620</v>
      </c>
      <c r="F275" t="s">
        <v>621</v>
      </c>
      <c r="G275" t="s">
        <v>619</v>
      </c>
      <c r="H275" t="s">
        <v>622</v>
      </c>
      <c r="I275" t="s">
        <v>623</v>
      </c>
      <c r="J275" t="s">
        <v>38</v>
      </c>
      <c r="K275" t="s">
        <v>39</v>
      </c>
      <c r="L275" s="2">
        <v>24</v>
      </c>
      <c r="M275" s="2">
        <v>96</v>
      </c>
      <c r="N275" s="1">
        <v>3.9999998400000001</v>
      </c>
    </row>
    <row r="276" spans="1:14" outlineLevel="4" x14ac:dyDescent="0.25">
      <c r="A276" t="s">
        <v>618</v>
      </c>
      <c r="B276" t="s">
        <v>619</v>
      </c>
      <c r="C276" t="s">
        <v>619</v>
      </c>
      <c r="D276" t="s">
        <v>33</v>
      </c>
      <c r="E276" t="s">
        <v>470</v>
      </c>
      <c r="F276" t="s">
        <v>624</v>
      </c>
      <c r="G276" t="s">
        <v>619</v>
      </c>
      <c r="H276" t="s">
        <v>622</v>
      </c>
      <c r="I276" t="s">
        <v>625</v>
      </c>
      <c r="J276" t="s">
        <v>38</v>
      </c>
      <c r="K276" t="s">
        <v>39</v>
      </c>
      <c r="L276" s="2">
        <v>15</v>
      </c>
      <c r="M276" s="2">
        <v>60</v>
      </c>
      <c r="N276" s="1">
        <v>2.4999999000000002</v>
      </c>
    </row>
    <row r="277" spans="1:14" outlineLevel="4" x14ac:dyDescent="0.25">
      <c r="A277" t="s">
        <v>618</v>
      </c>
      <c r="B277" t="s">
        <v>619</v>
      </c>
      <c r="C277" t="s">
        <v>619</v>
      </c>
      <c r="D277" t="s">
        <v>33</v>
      </c>
      <c r="E277" t="s">
        <v>626</v>
      </c>
      <c r="F277" t="s">
        <v>406</v>
      </c>
      <c r="G277" t="s">
        <v>619</v>
      </c>
      <c r="H277" t="s">
        <v>627</v>
      </c>
      <c r="I277" t="s">
        <v>628</v>
      </c>
      <c r="J277" t="s">
        <v>10</v>
      </c>
      <c r="K277" t="s">
        <v>141</v>
      </c>
      <c r="L277" s="2">
        <v>23</v>
      </c>
      <c r="M277" s="2">
        <v>92</v>
      </c>
      <c r="N277" s="1">
        <v>3.8333331799999999</v>
      </c>
    </row>
    <row r="278" spans="1:14" outlineLevel="4" x14ac:dyDescent="0.25">
      <c r="A278" t="s">
        <v>618</v>
      </c>
      <c r="B278" t="s">
        <v>619</v>
      </c>
      <c r="C278" t="s">
        <v>619</v>
      </c>
      <c r="D278" t="s">
        <v>33</v>
      </c>
      <c r="E278" t="s">
        <v>629</v>
      </c>
      <c r="F278" t="s">
        <v>310</v>
      </c>
      <c r="G278" t="s">
        <v>619</v>
      </c>
      <c r="H278" t="s">
        <v>627</v>
      </c>
      <c r="I278" t="s">
        <v>630</v>
      </c>
      <c r="J278" t="s">
        <v>10</v>
      </c>
      <c r="K278" t="s">
        <v>141</v>
      </c>
      <c r="L278" s="2">
        <v>3</v>
      </c>
      <c r="M278" s="2">
        <v>16</v>
      </c>
      <c r="N278" s="1">
        <v>0.66666663999999998</v>
      </c>
    </row>
    <row r="279" spans="1:14" outlineLevel="4" x14ac:dyDescent="0.25">
      <c r="A279" t="s">
        <v>618</v>
      </c>
      <c r="B279" t="s">
        <v>619</v>
      </c>
      <c r="C279" t="s">
        <v>619</v>
      </c>
      <c r="D279" t="s">
        <v>33</v>
      </c>
      <c r="E279" t="s">
        <v>626</v>
      </c>
      <c r="F279" t="s">
        <v>406</v>
      </c>
      <c r="G279" t="s">
        <v>619</v>
      </c>
      <c r="H279" t="s">
        <v>572</v>
      </c>
      <c r="I279" t="s">
        <v>631</v>
      </c>
      <c r="J279" t="s">
        <v>10</v>
      </c>
      <c r="K279" t="s">
        <v>11</v>
      </c>
      <c r="L279" s="2">
        <v>1</v>
      </c>
      <c r="M279" s="2">
        <v>4</v>
      </c>
      <c r="N279" s="1">
        <v>0.16666665999999999</v>
      </c>
    </row>
    <row r="280" spans="1:14" outlineLevel="4" x14ac:dyDescent="0.25">
      <c r="A280" t="s">
        <v>618</v>
      </c>
      <c r="B280" t="s">
        <v>619</v>
      </c>
      <c r="C280" t="s">
        <v>619</v>
      </c>
      <c r="D280" t="s">
        <v>33</v>
      </c>
      <c r="E280" t="s">
        <v>632</v>
      </c>
      <c r="F280" t="s">
        <v>117</v>
      </c>
      <c r="G280" t="s">
        <v>619</v>
      </c>
      <c r="H280" t="s">
        <v>633</v>
      </c>
      <c r="I280" t="s">
        <v>634</v>
      </c>
      <c r="J280" t="s">
        <v>10</v>
      </c>
      <c r="K280" t="s">
        <v>11</v>
      </c>
      <c r="L280" s="2">
        <v>1</v>
      </c>
      <c r="M280" s="2">
        <v>2</v>
      </c>
      <c r="N280" s="1">
        <v>0.125</v>
      </c>
    </row>
    <row r="281" spans="1:14" outlineLevel="4" x14ac:dyDescent="0.25">
      <c r="A281" t="s">
        <v>618</v>
      </c>
      <c r="B281" t="s">
        <v>619</v>
      </c>
      <c r="C281" t="s">
        <v>619</v>
      </c>
      <c r="D281" t="s">
        <v>33</v>
      </c>
      <c r="E281" t="s">
        <v>635</v>
      </c>
      <c r="F281" t="s">
        <v>332</v>
      </c>
      <c r="G281" t="s">
        <v>619</v>
      </c>
      <c r="H281" t="s">
        <v>633</v>
      </c>
      <c r="I281" t="s">
        <v>636</v>
      </c>
      <c r="J281" t="s">
        <v>10</v>
      </c>
      <c r="K281" t="s">
        <v>11</v>
      </c>
      <c r="L281" s="2">
        <v>1</v>
      </c>
      <c r="M281" s="2">
        <v>2</v>
      </c>
      <c r="N281" s="1">
        <v>0.125</v>
      </c>
    </row>
    <row r="282" spans="1:14" outlineLevel="3" x14ac:dyDescent="0.25">
      <c r="C282" s="7" t="s">
        <v>1011</v>
      </c>
      <c r="L282" s="2">
        <f>SUBTOTAL(9,L275:L281)</f>
        <v>68</v>
      </c>
      <c r="M282" s="2">
        <f>SUBTOTAL(9,M275:M281)</f>
        <v>272</v>
      </c>
      <c r="N282" s="1">
        <f>SUBTOTAL(9,N275:N281)</f>
        <v>11.416666220000002</v>
      </c>
    </row>
    <row r="283" spans="1:14" outlineLevel="2" x14ac:dyDescent="0.25">
      <c r="B283" s="7" t="s">
        <v>1011</v>
      </c>
      <c r="L283" s="2">
        <f>SUBTOTAL(9,L275:L281)</f>
        <v>68</v>
      </c>
      <c r="M283" s="2">
        <f>SUBTOTAL(9,M275:M281)</f>
        <v>272</v>
      </c>
      <c r="N283" s="1">
        <f>SUBTOTAL(9,N275:N281)</f>
        <v>11.416666220000002</v>
      </c>
    </row>
    <row r="284" spans="1:14" outlineLevel="4" x14ac:dyDescent="0.25">
      <c r="A284" t="s">
        <v>618</v>
      </c>
      <c r="B284" t="s">
        <v>637</v>
      </c>
      <c r="C284" t="s">
        <v>638</v>
      </c>
      <c r="D284" t="s">
        <v>33</v>
      </c>
      <c r="E284" t="s">
        <v>639</v>
      </c>
      <c r="F284" t="s">
        <v>640</v>
      </c>
      <c r="G284" t="s">
        <v>638</v>
      </c>
      <c r="H284" t="s">
        <v>641</v>
      </c>
      <c r="I284" t="s">
        <v>642</v>
      </c>
      <c r="J284" t="s">
        <v>10</v>
      </c>
      <c r="K284" t="s">
        <v>141</v>
      </c>
      <c r="L284" s="2">
        <v>20</v>
      </c>
      <c r="M284" s="2">
        <v>60</v>
      </c>
      <c r="N284" s="1">
        <v>2.5</v>
      </c>
    </row>
    <row r="285" spans="1:14" outlineLevel="3" x14ac:dyDescent="0.25">
      <c r="C285" s="7" t="s">
        <v>1051</v>
      </c>
      <c r="L285" s="2">
        <f>SUBTOTAL(9,L284:L284)</f>
        <v>20</v>
      </c>
      <c r="M285" s="2">
        <f>SUBTOTAL(9,M284:M284)</f>
        <v>60</v>
      </c>
      <c r="N285" s="1">
        <f>SUBTOTAL(9,N284:N284)</f>
        <v>2.5</v>
      </c>
    </row>
    <row r="286" spans="1:14" outlineLevel="4" x14ac:dyDescent="0.25">
      <c r="A286" t="s">
        <v>618</v>
      </c>
      <c r="B286" t="s">
        <v>637</v>
      </c>
      <c r="C286" t="s">
        <v>643</v>
      </c>
      <c r="D286" t="s">
        <v>33</v>
      </c>
      <c r="E286" t="s">
        <v>644</v>
      </c>
      <c r="F286" t="s">
        <v>645</v>
      </c>
      <c r="G286" t="s">
        <v>643</v>
      </c>
      <c r="H286" t="s">
        <v>646</v>
      </c>
      <c r="I286" t="s">
        <v>647</v>
      </c>
      <c r="J286" t="s">
        <v>38</v>
      </c>
      <c r="K286" t="s">
        <v>39</v>
      </c>
      <c r="L286" s="2">
        <v>15</v>
      </c>
      <c r="M286" s="2">
        <v>45</v>
      </c>
      <c r="N286" s="1">
        <v>1.875</v>
      </c>
    </row>
    <row r="287" spans="1:14" outlineLevel="3" x14ac:dyDescent="0.25">
      <c r="C287" s="7" t="s">
        <v>1052</v>
      </c>
      <c r="L287" s="2">
        <f>SUBTOTAL(9,L286:L286)</f>
        <v>15</v>
      </c>
      <c r="M287" s="2">
        <f>SUBTOTAL(9,M286:M286)</f>
        <v>45</v>
      </c>
      <c r="N287" s="1">
        <f>SUBTOTAL(9,N286:N286)</f>
        <v>1.875</v>
      </c>
    </row>
    <row r="288" spans="1:14" outlineLevel="4" x14ac:dyDescent="0.25">
      <c r="A288" t="s">
        <v>618</v>
      </c>
      <c r="B288" t="s">
        <v>637</v>
      </c>
      <c r="C288" t="s">
        <v>648</v>
      </c>
      <c r="D288" t="s">
        <v>214</v>
      </c>
      <c r="E288" t="s">
        <v>649</v>
      </c>
      <c r="F288" t="s">
        <v>650</v>
      </c>
      <c r="G288" t="s">
        <v>648</v>
      </c>
      <c r="H288" t="s">
        <v>651</v>
      </c>
      <c r="I288" t="s">
        <v>652</v>
      </c>
      <c r="J288" t="s">
        <v>38</v>
      </c>
      <c r="K288" t="s">
        <v>39</v>
      </c>
      <c r="L288" s="2">
        <v>19</v>
      </c>
      <c r="M288" s="2">
        <v>76</v>
      </c>
      <c r="N288" s="1">
        <v>3.16666654</v>
      </c>
    </row>
    <row r="289" spans="1:14" outlineLevel="3" x14ac:dyDescent="0.25">
      <c r="C289" s="7" t="s">
        <v>1053</v>
      </c>
      <c r="L289" s="2">
        <f>SUBTOTAL(9,L288:L288)</f>
        <v>19</v>
      </c>
      <c r="M289" s="2">
        <f>SUBTOTAL(9,M288:M288)</f>
        <v>76</v>
      </c>
      <c r="N289" s="1">
        <f>SUBTOTAL(9,N288:N288)</f>
        <v>3.16666654</v>
      </c>
    </row>
    <row r="290" spans="1:14" outlineLevel="4" x14ac:dyDescent="0.25">
      <c r="A290" t="s">
        <v>618</v>
      </c>
      <c r="B290" t="s">
        <v>637</v>
      </c>
      <c r="C290" t="s">
        <v>653</v>
      </c>
      <c r="D290" t="s">
        <v>33</v>
      </c>
      <c r="E290" t="s">
        <v>654</v>
      </c>
      <c r="F290" t="s">
        <v>415</v>
      </c>
      <c r="G290" t="s">
        <v>653</v>
      </c>
      <c r="H290" t="s">
        <v>655</v>
      </c>
      <c r="I290" t="s">
        <v>656</v>
      </c>
      <c r="J290" t="s">
        <v>10</v>
      </c>
      <c r="K290" t="s">
        <v>141</v>
      </c>
      <c r="L290" s="2">
        <v>10</v>
      </c>
      <c r="M290" s="2">
        <v>20</v>
      </c>
      <c r="N290" s="1">
        <v>0.83333330000000005</v>
      </c>
    </row>
    <row r="291" spans="1:14" outlineLevel="4" x14ac:dyDescent="0.25">
      <c r="A291" t="s">
        <v>618</v>
      </c>
      <c r="B291" t="s">
        <v>637</v>
      </c>
      <c r="C291" t="s">
        <v>653</v>
      </c>
      <c r="D291" t="s">
        <v>33</v>
      </c>
      <c r="E291" t="s">
        <v>657</v>
      </c>
      <c r="F291" t="s">
        <v>138</v>
      </c>
      <c r="G291" t="s">
        <v>653</v>
      </c>
      <c r="H291" t="s">
        <v>658</v>
      </c>
      <c r="I291" t="s">
        <v>659</v>
      </c>
      <c r="J291" t="s">
        <v>10</v>
      </c>
      <c r="K291" t="s">
        <v>141</v>
      </c>
      <c r="L291" s="2">
        <v>10</v>
      </c>
      <c r="M291" s="2">
        <v>30</v>
      </c>
      <c r="N291" s="1">
        <v>1.25</v>
      </c>
    </row>
    <row r="292" spans="1:14" outlineLevel="3" x14ac:dyDescent="0.25">
      <c r="C292" s="7" t="s">
        <v>1054</v>
      </c>
      <c r="L292" s="2">
        <f>SUBTOTAL(9,L290:L291)</f>
        <v>20</v>
      </c>
      <c r="M292" s="2">
        <f>SUBTOTAL(9,M290:M291)</f>
        <v>50</v>
      </c>
      <c r="N292" s="1">
        <f>SUBTOTAL(9,N290:N291)</f>
        <v>2.0833333000000001</v>
      </c>
    </row>
    <row r="293" spans="1:14" outlineLevel="4" x14ac:dyDescent="0.25">
      <c r="A293" t="s">
        <v>618</v>
      </c>
      <c r="B293" t="s">
        <v>637</v>
      </c>
      <c r="C293" t="s">
        <v>660</v>
      </c>
      <c r="D293" t="s">
        <v>33</v>
      </c>
      <c r="E293" t="s">
        <v>661</v>
      </c>
      <c r="F293" t="s">
        <v>662</v>
      </c>
      <c r="G293" t="s">
        <v>663</v>
      </c>
      <c r="H293" t="s">
        <v>664</v>
      </c>
      <c r="I293" t="s">
        <v>665</v>
      </c>
      <c r="J293" t="s">
        <v>10</v>
      </c>
      <c r="K293" t="s">
        <v>141</v>
      </c>
      <c r="L293" s="2">
        <v>4</v>
      </c>
      <c r="M293" s="2">
        <v>12</v>
      </c>
      <c r="N293" s="1">
        <v>0.45</v>
      </c>
    </row>
    <row r="294" spans="1:14" outlineLevel="3" x14ac:dyDescent="0.25">
      <c r="C294" s="7" t="s">
        <v>1055</v>
      </c>
      <c r="L294" s="2">
        <f>SUBTOTAL(9,L293:L293)</f>
        <v>4</v>
      </c>
      <c r="M294" s="2">
        <f>SUBTOTAL(9,M293:M293)</f>
        <v>12</v>
      </c>
      <c r="N294" s="1">
        <f>SUBTOTAL(9,N293:N293)</f>
        <v>0.45</v>
      </c>
    </row>
    <row r="295" spans="1:14" outlineLevel="2" x14ac:dyDescent="0.25">
      <c r="B295" s="7" t="s">
        <v>1012</v>
      </c>
      <c r="L295" s="2">
        <f>SUBTOTAL(9,L284:L293)</f>
        <v>78</v>
      </c>
      <c r="M295" s="2">
        <f>SUBTOTAL(9,M284:M293)</f>
        <v>243</v>
      </c>
      <c r="N295" s="1">
        <f>SUBTOTAL(9,N284:N293)</f>
        <v>10.074999839999998</v>
      </c>
    </row>
    <row r="296" spans="1:14" outlineLevel="4" x14ac:dyDescent="0.25">
      <c r="A296" t="s">
        <v>618</v>
      </c>
      <c r="B296" t="s">
        <v>666</v>
      </c>
      <c r="C296" t="s">
        <v>667</v>
      </c>
      <c r="D296" t="s">
        <v>33</v>
      </c>
      <c r="E296" t="s">
        <v>668</v>
      </c>
      <c r="F296" t="s">
        <v>669</v>
      </c>
      <c r="G296" t="s">
        <v>667</v>
      </c>
      <c r="H296" t="s">
        <v>670</v>
      </c>
      <c r="I296" t="s">
        <v>671</v>
      </c>
      <c r="J296" t="s">
        <v>10</v>
      </c>
      <c r="K296" t="s">
        <v>11</v>
      </c>
      <c r="L296" s="2">
        <v>1</v>
      </c>
      <c r="M296" s="2">
        <v>4</v>
      </c>
      <c r="N296" s="1">
        <v>0.25</v>
      </c>
    </row>
    <row r="297" spans="1:14" outlineLevel="3" x14ac:dyDescent="0.25">
      <c r="C297" s="7" t="s">
        <v>1056</v>
      </c>
      <c r="L297" s="2">
        <f>SUBTOTAL(9,L296:L296)</f>
        <v>1</v>
      </c>
      <c r="M297" s="2">
        <f>SUBTOTAL(9,M296:M296)</f>
        <v>4</v>
      </c>
      <c r="N297" s="1">
        <f>SUBTOTAL(9,N296:N296)</f>
        <v>0.25</v>
      </c>
    </row>
    <row r="298" spans="1:14" outlineLevel="4" x14ac:dyDescent="0.25">
      <c r="A298" t="s">
        <v>618</v>
      </c>
      <c r="B298" t="s">
        <v>666</v>
      </c>
      <c r="C298" t="s">
        <v>672</v>
      </c>
      <c r="D298" t="s">
        <v>33</v>
      </c>
      <c r="E298" t="s">
        <v>673</v>
      </c>
      <c r="F298" t="s">
        <v>674</v>
      </c>
      <c r="G298" t="s">
        <v>672</v>
      </c>
      <c r="H298" t="s">
        <v>675</v>
      </c>
      <c r="I298" t="s">
        <v>676</v>
      </c>
      <c r="J298" t="s">
        <v>10</v>
      </c>
      <c r="K298" t="s">
        <v>141</v>
      </c>
      <c r="L298" s="2">
        <v>4</v>
      </c>
      <c r="M298" s="2">
        <v>16</v>
      </c>
      <c r="N298" s="1">
        <v>0.53333332</v>
      </c>
    </row>
    <row r="299" spans="1:14" outlineLevel="4" x14ac:dyDescent="0.25">
      <c r="A299" t="s">
        <v>618</v>
      </c>
      <c r="B299" t="s">
        <v>666</v>
      </c>
      <c r="C299" t="s">
        <v>672</v>
      </c>
      <c r="D299" t="s">
        <v>33</v>
      </c>
      <c r="E299" t="s">
        <v>673</v>
      </c>
      <c r="F299" t="s">
        <v>674</v>
      </c>
      <c r="G299" t="s">
        <v>672</v>
      </c>
      <c r="H299" t="s">
        <v>677</v>
      </c>
      <c r="I299" t="s">
        <v>678</v>
      </c>
      <c r="J299" t="s">
        <v>10</v>
      </c>
      <c r="K299" t="s">
        <v>141</v>
      </c>
      <c r="L299" s="2">
        <v>1</v>
      </c>
      <c r="M299" s="2">
        <v>4</v>
      </c>
      <c r="N299" s="1">
        <v>0.16666665999999999</v>
      </c>
    </row>
    <row r="300" spans="1:14" outlineLevel="4" x14ac:dyDescent="0.25">
      <c r="A300" t="s">
        <v>618</v>
      </c>
      <c r="B300" t="s">
        <v>666</v>
      </c>
      <c r="C300" t="s">
        <v>672</v>
      </c>
      <c r="D300" t="s">
        <v>33</v>
      </c>
      <c r="E300" t="s">
        <v>679</v>
      </c>
      <c r="F300" t="s">
        <v>680</v>
      </c>
      <c r="G300" t="s">
        <v>672</v>
      </c>
      <c r="H300" t="s">
        <v>681</v>
      </c>
      <c r="I300" t="s">
        <v>682</v>
      </c>
      <c r="J300" t="s">
        <v>10</v>
      </c>
      <c r="K300" t="s">
        <v>61</v>
      </c>
      <c r="L300" s="2">
        <v>15</v>
      </c>
      <c r="M300" s="2">
        <v>30</v>
      </c>
      <c r="N300" s="1">
        <v>1.2499999500000001</v>
      </c>
    </row>
    <row r="301" spans="1:14" outlineLevel="4" x14ac:dyDescent="0.25">
      <c r="A301" t="s">
        <v>618</v>
      </c>
      <c r="B301" t="s">
        <v>666</v>
      </c>
      <c r="C301" t="s">
        <v>672</v>
      </c>
      <c r="D301" t="s">
        <v>33</v>
      </c>
      <c r="E301" t="s">
        <v>683</v>
      </c>
      <c r="F301" t="s">
        <v>592</v>
      </c>
      <c r="G301" t="s">
        <v>672</v>
      </c>
      <c r="H301" t="s">
        <v>684</v>
      </c>
      <c r="I301" t="s">
        <v>685</v>
      </c>
      <c r="J301" t="s">
        <v>38</v>
      </c>
      <c r="K301" t="s">
        <v>39</v>
      </c>
      <c r="L301" s="2">
        <v>9</v>
      </c>
      <c r="M301" s="2">
        <v>27</v>
      </c>
      <c r="N301" s="1">
        <v>1.125</v>
      </c>
    </row>
    <row r="302" spans="1:14" outlineLevel="4" x14ac:dyDescent="0.25">
      <c r="A302" t="s">
        <v>618</v>
      </c>
      <c r="B302" t="s">
        <v>666</v>
      </c>
      <c r="C302" t="s">
        <v>672</v>
      </c>
      <c r="D302" t="s">
        <v>33</v>
      </c>
      <c r="E302" t="s">
        <v>683</v>
      </c>
      <c r="F302" t="s">
        <v>592</v>
      </c>
      <c r="G302" t="s">
        <v>672</v>
      </c>
      <c r="H302" t="s">
        <v>572</v>
      </c>
      <c r="I302" t="s">
        <v>686</v>
      </c>
      <c r="J302" t="s">
        <v>38</v>
      </c>
      <c r="K302" t="s">
        <v>39</v>
      </c>
      <c r="L302" s="2">
        <v>8</v>
      </c>
      <c r="M302" s="2">
        <v>16</v>
      </c>
      <c r="N302" s="1">
        <v>0.66666663999999998</v>
      </c>
    </row>
    <row r="303" spans="1:14" outlineLevel="3" x14ac:dyDescent="0.25">
      <c r="C303" s="7" t="s">
        <v>1057</v>
      </c>
      <c r="L303" s="2">
        <f>SUBTOTAL(9,L298:L302)</f>
        <v>37</v>
      </c>
      <c r="M303" s="2">
        <f>SUBTOTAL(9,M298:M302)</f>
        <v>93</v>
      </c>
      <c r="N303" s="1">
        <f>SUBTOTAL(9,N298:N302)</f>
        <v>3.74166657</v>
      </c>
    </row>
    <row r="304" spans="1:14" outlineLevel="2" x14ac:dyDescent="0.25">
      <c r="B304" s="7" t="s">
        <v>1013</v>
      </c>
      <c r="L304" s="2">
        <f>SUBTOTAL(9,L296:L302)</f>
        <v>38</v>
      </c>
      <c r="M304" s="2">
        <f>SUBTOTAL(9,M296:M302)</f>
        <v>97</v>
      </c>
      <c r="N304" s="1">
        <f>SUBTOTAL(9,N296:N302)</f>
        <v>3.99166657</v>
      </c>
    </row>
    <row r="305" spans="1:14" outlineLevel="4" x14ac:dyDescent="0.25">
      <c r="A305" t="s">
        <v>618</v>
      </c>
      <c r="B305" t="s">
        <v>687</v>
      </c>
      <c r="C305" t="s">
        <v>688</v>
      </c>
      <c r="D305" t="s">
        <v>33</v>
      </c>
      <c r="E305" t="s">
        <v>689</v>
      </c>
      <c r="F305" t="s">
        <v>690</v>
      </c>
      <c r="G305" t="s">
        <v>688</v>
      </c>
      <c r="H305" t="s">
        <v>691</v>
      </c>
      <c r="I305" t="s">
        <v>692</v>
      </c>
      <c r="J305" t="s">
        <v>38</v>
      </c>
      <c r="K305" t="s">
        <v>39</v>
      </c>
      <c r="L305" s="2">
        <v>12</v>
      </c>
      <c r="M305" s="2">
        <v>48</v>
      </c>
      <c r="N305" s="1">
        <v>2.0833332599999999</v>
      </c>
    </row>
    <row r="306" spans="1:14" outlineLevel="4" x14ac:dyDescent="0.25">
      <c r="A306" t="s">
        <v>618</v>
      </c>
      <c r="B306" t="s">
        <v>687</v>
      </c>
      <c r="C306" t="s">
        <v>688</v>
      </c>
      <c r="D306" t="s">
        <v>214</v>
      </c>
      <c r="E306" t="s">
        <v>693</v>
      </c>
      <c r="F306" t="s">
        <v>149</v>
      </c>
      <c r="G306" t="s">
        <v>688</v>
      </c>
      <c r="H306" t="s">
        <v>694</v>
      </c>
      <c r="I306" t="s">
        <v>695</v>
      </c>
      <c r="J306" t="s">
        <v>38</v>
      </c>
      <c r="K306" t="s">
        <v>39</v>
      </c>
      <c r="L306" s="2">
        <v>11</v>
      </c>
      <c r="M306" s="2">
        <v>22</v>
      </c>
      <c r="N306" s="1">
        <v>0.91666663000000004</v>
      </c>
    </row>
    <row r="307" spans="1:14" outlineLevel="3" x14ac:dyDescent="0.25">
      <c r="C307" s="7" t="s">
        <v>1058</v>
      </c>
      <c r="L307" s="2">
        <f>SUBTOTAL(9,L305:L306)</f>
        <v>23</v>
      </c>
      <c r="M307" s="2">
        <f>SUBTOTAL(9,M305:M306)</f>
        <v>70</v>
      </c>
      <c r="N307" s="1">
        <f>SUBTOTAL(9,N305:N306)</f>
        <v>2.9999998899999998</v>
      </c>
    </row>
    <row r="308" spans="1:14" outlineLevel="4" x14ac:dyDescent="0.25">
      <c r="A308" t="s">
        <v>618</v>
      </c>
      <c r="B308" t="s">
        <v>687</v>
      </c>
      <c r="C308" t="s">
        <v>696</v>
      </c>
      <c r="D308" t="s">
        <v>33</v>
      </c>
      <c r="E308" t="s">
        <v>483</v>
      </c>
      <c r="F308" t="s">
        <v>697</v>
      </c>
      <c r="G308" t="s">
        <v>696</v>
      </c>
      <c r="H308" t="s">
        <v>698</v>
      </c>
      <c r="I308" t="s">
        <v>699</v>
      </c>
      <c r="J308" t="s">
        <v>10</v>
      </c>
      <c r="K308" t="s">
        <v>141</v>
      </c>
      <c r="L308" s="2">
        <v>3</v>
      </c>
      <c r="M308" s="2">
        <v>6</v>
      </c>
      <c r="N308" s="1">
        <v>0.29166666000000002</v>
      </c>
    </row>
    <row r="309" spans="1:14" outlineLevel="4" x14ac:dyDescent="0.25">
      <c r="A309" t="s">
        <v>618</v>
      </c>
      <c r="B309" t="s">
        <v>687</v>
      </c>
      <c r="C309" t="s">
        <v>696</v>
      </c>
      <c r="D309" t="s">
        <v>33</v>
      </c>
      <c r="E309" t="s">
        <v>483</v>
      </c>
      <c r="F309" t="s">
        <v>697</v>
      </c>
      <c r="G309" t="s">
        <v>696</v>
      </c>
      <c r="H309" t="s">
        <v>700</v>
      </c>
      <c r="I309" t="s">
        <v>701</v>
      </c>
      <c r="J309" t="s">
        <v>10</v>
      </c>
      <c r="K309" t="s">
        <v>141</v>
      </c>
      <c r="L309" s="2">
        <v>3</v>
      </c>
      <c r="M309" s="2">
        <v>6</v>
      </c>
      <c r="N309" s="1">
        <v>0.29166666000000002</v>
      </c>
    </row>
    <row r="310" spans="1:14" outlineLevel="4" x14ac:dyDescent="0.25">
      <c r="A310" t="s">
        <v>618</v>
      </c>
      <c r="B310" t="s">
        <v>687</v>
      </c>
      <c r="C310" t="s">
        <v>696</v>
      </c>
      <c r="D310" t="s">
        <v>33</v>
      </c>
      <c r="E310" t="s">
        <v>702</v>
      </c>
      <c r="F310" t="s">
        <v>703</v>
      </c>
      <c r="G310" t="s">
        <v>696</v>
      </c>
      <c r="H310" t="s">
        <v>704</v>
      </c>
      <c r="I310" t="s">
        <v>705</v>
      </c>
      <c r="J310" t="s">
        <v>38</v>
      </c>
      <c r="K310" t="s">
        <v>39</v>
      </c>
      <c r="L310" s="2">
        <v>3</v>
      </c>
      <c r="M310" s="2">
        <v>6</v>
      </c>
      <c r="N310" s="1">
        <v>0.29166666000000002</v>
      </c>
    </row>
    <row r="311" spans="1:14" outlineLevel="4" x14ac:dyDescent="0.25">
      <c r="A311" t="s">
        <v>618</v>
      </c>
      <c r="B311" t="s">
        <v>687</v>
      </c>
      <c r="C311" t="s">
        <v>696</v>
      </c>
      <c r="D311" t="s">
        <v>33</v>
      </c>
      <c r="E311" t="s">
        <v>706</v>
      </c>
      <c r="F311" t="s">
        <v>319</v>
      </c>
      <c r="G311" t="s">
        <v>696</v>
      </c>
      <c r="H311" t="s">
        <v>707</v>
      </c>
      <c r="I311" t="s">
        <v>708</v>
      </c>
      <c r="J311" t="s">
        <v>38</v>
      </c>
      <c r="K311" t="s">
        <v>39</v>
      </c>
      <c r="L311" s="2">
        <v>1</v>
      </c>
      <c r="M311" s="2">
        <v>1</v>
      </c>
      <c r="N311" s="1">
        <v>6.25E-2</v>
      </c>
    </row>
    <row r="312" spans="1:14" outlineLevel="4" x14ac:dyDescent="0.25">
      <c r="A312" t="s">
        <v>618</v>
      </c>
      <c r="B312" t="s">
        <v>687</v>
      </c>
      <c r="C312" t="s">
        <v>696</v>
      </c>
      <c r="D312" t="s">
        <v>33</v>
      </c>
      <c r="E312" t="s">
        <v>432</v>
      </c>
      <c r="F312" t="s">
        <v>709</v>
      </c>
      <c r="G312" t="s">
        <v>696</v>
      </c>
      <c r="H312" t="s">
        <v>707</v>
      </c>
      <c r="I312" t="s">
        <v>710</v>
      </c>
      <c r="J312" t="s">
        <v>10</v>
      </c>
      <c r="K312" t="s">
        <v>11</v>
      </c>
      <c r="L312" s="2">
        <v>3</v>
      </c>
      <c r="M312" s="2">
        <v>12</v>
      </c>
      <c r="N312" s="1">
        <v>0.75</v>
      </c>
    </row>
    <row r="313" spans="1:14" outlineLevel="3" x14ac:dyDescent="0.25">
      <c r="C313" s="7" t="s">
        <v>1059</v>
      </c>
      <c r="L313" s="2">
        <f>SUBTOTAL(9,L308:L312)</f>
        <v>13</v>
      </c>
      <c r="M313" s="2">
        <f>SUBTOTAL(9,M308:M312)</f>
        <v>31</v>
      </c>
      <c r="N313" s="1">
        <f>SUBTOTAL(9,N308:N312)</f>
        <v>1.6874999800000001</v>
      </c>
    </row>
    <row r="314" spans="1:14" outlineLevel="4" x14ac:dyDescent="0.25">
      <c r="A314" t="s">
        <v>618</v>
      </c>
      <c r="B314" t="s">
        <v>687</v>
      </c>
      <c r="C314" t="s">
        <v>711</v>
      </c>
      <c r="D314" t="s">
        <v>33</v>
      </c>
      <c r="E314" t="s">
        <v>432</v>
      </c>
      <c r="F314" t="s">
        <v>709</v>
      </c>
      <c r="G314" t="s">
        <v>711</v>
      </c>
      <c r="H314" t="s">
        <v>712</v>
      </c>
      <c r="I314" t="s">
        <v>713</v>
      </c>
      <c r="J314" t="s">
        <v>714</v>
      </c>
      <c r="K314" t="s">
        <v>141</v>
      </c>
      <c r="L314" s="2">
        <v>13</v>
      </c>
      <c r="M314" s="2">
        <v>52</v>
      </c>
      <c r="N314" s="1">
        <v>2.7499999599999998</v>
      </c>
    </row>
    <row r="315" spans="1:14" outlineLevel="4" x14ac:dyDescent="0.25">
      <c r="A315" t="s">
        <v>618</v>
      </c>
      <c r="B315" t="s">
        <v>687</v>
      </c>
      <c r="C315" t="s">
        <v>711</v>
      </c>
      <c r="D315" t="s">
        <v>33</v>
      </c>
      <c r="E315" t="s">
        <v>715</v>
      </c>
      <c r="F315" t="s">
        <v>716</v>
      </c>
      <c r="G315" t="s">
        <v>711</v>
      </c>
      <c r="H315" t="s">
        <v>717</v>
      </c>
      <c r="I315" t="s">
        <v>718</v>
      </c>
      <c r="J315" t="s">
        <v>38</v>
      </c>
      <c r="K315" t="s">
        <v>39</v>
      </c>
      <c r="L315" s="2">
        <v>2</v>
      </c>
      <c r="M315" s="2">
        <v>8</v>
      </c>
      <c r="N315" s="1">
        <v>0.5</v>
      </c>
    </row>
    <row r="316" spans="1:14" outlineLevel="4" x14ac:dyDescent="0.25">
      <c r="A316" t="s">
        <v>618</v>
      </c>
      <c r="B316" t="s">
        <v>687</v>
      </c>
      <c r="C316" t="s">
        <v>711</v>
      </c>
      <c r="D316" t="s">
        <v>33</v>
      </c>
      <c r="E316" t="s">
        <v>719</v>
      </c>
      <c r="F316" t="s">
        <v>720</v>
      </c>
      <c r="G316" t="s">
        <v>711</v>
      </c>
      <c r="H316" t="s">
        <v>721</v>
      </c>
      <c r="I316" t="s">
        <v>722</v>
      </c>
      <c r="J316" t="s">
        <v>714</v>
      </c>
      <c r="K316" t="s">
        <v>11</v>
      </c>
      <c r="L316" s="2">
        <v>6</v>
      </c>
      <c r="M316" s="2">
        <v>12</v>
      </c>
      <c r="N316" s="1">
        <v>0.49999998000000001</v>
      </c>
    </row>
    <row r="317" spans="1:14" outlineLevel="3" x14ac:dyDescent="0.25">
      <c r="C317" s="7" t="s">
        <v>1060</v>
      </c>
      <c r="L317" s="2">
        <f>SUBTOTAL(9,L314:L316)</f>
        <v>21</v>
      </c>
      <c r="M317" s="2">
        <f>SUBTOTAL(9,M314:M316)</f>
        <v>72</v>
      </c>
      <c r="N317" s="1">
        <f>SUBTOTAL(9,N314:N316)</f>
        <v>3.7499999399999999</v>
      </c>
    </row>
    <row r="318" spans="1:14" outlineLevel="4" x14ac:dyDescent="0.25">
      <c r="A318" t="s">
        <v>618</v>
      </c>
      <c r="B318" t="s">
        <v>687</v>
      </c>
      <c r="C318" t="s">
        <v>723</v>
      </c>
      <c r="D318" t="s">
        <v>33</v>
      </c>
      <c r="E318" t="s">
        <v>724</v>
      </c>
      <c r="F318" t="s">
        <v>332</v>
      </c>
      <c r="G318" t="s">
        <v>723</v>
      </c>
      <c r="H318" t="s">
        <v>725</v>
      </c>
      <c r="I318" t="s">
        <v>726</v>
      </c>
      <c r="J318" t="s">
        <v>38</v>
      </c>
      <c r="K318" t="s">
        <v>39</v>
      </c>
      <c r="L318" s="2">
        <v>17</v>
      </c>
      <c r="M318" s="2">
        <v>72</v>
      </c>
      <c r="N318" s="1">
        <v>2.3999999399999998</v>
      </c>
    </row>
    <row r="319" spans="1:14" outlineLevel="4" x14ac:dyDescent="0.25">
      <c r="A319" t="s">
        <v>618</v>
      </c>
      <c r="B319" t="s">
        <v>687</v>
      </c>
      <c r="C319" t="s">
        <v>723</v>
      </c>
      <c r="D319" t="s">
        <v>33</v>
      </c>
      <c r="E319" t="s">
        <v>727</v>
      </c>
      <c r="F319" t="s">
        <v>728</v>
      </c>
      <c r="G319" t="s">
        <v>723</v>
      </c>
      <c r="H319" t="s">
        <v>729</v>
      </c>
      <c r="I319" t="s">
        <v>730</v>
      </c>
      <c r="J319" t="s">
        <v>38</v>
      </c>
      <c r="K319" t="s">
        <v>39</v>
      </c>
      <c r="L319" s="2">
        <v>15</v>
      </c>
      <c r="M319" s="2">
        <v>60</v>
      </c>
      <c r="N319" s="1">
        <v>1.9999999500000001</v>
      </c>
    </row>
    <row r="320" spans="1:14" outlineLevel="4" x14ac:dyDescent="0.25">
      <c r="A320" t="s">
        <v>618</v>
      </c>
      <c r="B320" t="s">
        <v>687</v>
      </c>
      <c r="C320" t="s">
        <v>723</v>
      </c>
      <c r="D320" t="s">
        <v>33</v>
      </c>
      <c r="E320" t="s">
        <v>731</v>
      </c>
      <c r="F320" t="s">
        <v>732</v>
      </c>
      <c r="G320" t="s">
        <v>723</v>
      </c>
      <c r="H320" t="s">
        <v>733</v>
      </c>
      <c r="I320" t="s">
        <v>734</v>
      </c>
      <c r="J320" t="s">
        <v>38</v>
      </c>
      <c r="K320" t="s">
        <v>39</v>
      </c>
      <c r="L320" s="2">
        <v>8</v>
      </c>
      <c r="M320" s="2">
        <v>32</v>
      </c>
      <c r="N320" s="1">
        <v>1.06666664</v>
      </c>
    </row>
    <row r="321" spans="1:14" outlineLevel="4" x14ac:dyDescent="0.25">
      <c r="A321" t="s">
        <v>618</v>
      </c>
      <c r="B321" t="s">
        <v>687</v>
      </c>
      <c r="C321" t="s">
        <v>723</v>
      </c>
      <c r="D321" t="s">
        <v>33</v>
      </c>
      <c r="E321" t="s">
        <v>735</v>
      </c>
      <c r="F321" t="s">
        <v>736</v>
      </c>
      <c r="G321" t="s">
        <v>723</v>
      </c>
      <c r="H321" t="s">
        <v>737</v>
      </c>
      <c r="I321" t="s">
        <v>738</v>
      </c>
      <c r="J321" t="s">
        <v>38</v>
      </c>
      <c r="K321" t="s">
        <v>39</v>
      </c>
      <c r="L321" s="2">
        <v>11</v>
      </c>
      <c r="M321" s="2">
        <v>44</v>
      </c>
      <c r="N321" s="1">
        <v>1.46666663</v>
      </c>
    </row>
    <row r="322" spans="1:14" outlineLevel="4" x14ac:dyDescent="0.25">
      <c r="A322" t="s">
        <v>618</v>
      </c>
      <c r="B322" t="s">
        <v>687</v>
      </c>
      <c r="C322" t="s">
        <v>723</v>
      </c>
      <c r="D322" t="s">
        <v>33</v>
      </c>
      <c r="E322" t="s">
        <v>739</v>
      </c>
      <c r="F322" t="s">
        <v>740</v>
      </c>
      <c r="G322" t="s">
        <v>723</v>
      </c>
      <c r="H322" t="s">
        <v>741</v>
      </c>
      <c r="I322" t="s">
        <v>742</v>
      </c>
      <c r="J322" t="s">
        <v>38</v>
      </c>
      <c r="K322" t="s">
        <v>39</v>
      </c>
      <c r="L322" s="2">
        <v>8</v>
      </c>
      <c r="M322" s="2">
        <v>32</v>
      </c>
      <c r="N322" s="1">
        <v>1.06666664</v>
      </c>
    </row>
    <row r="323" spans="1:14" outlineLevel="3" x14ac:dyDescent="0.25">
      <c r="C323" s="7" t="s">
        <v>1061</v>
      </c>
      <c r="L323" s="2">
        <f>SUBTOTAL(9,L318:L322)</f>
        <v>59</v>
      </c>
      <c r="M323" s="2">
        <f>SUBTOTAL(9,M318:M322)</f>
        <v>240</v>
      </c>
      <c r="N323" s="1">
        <f>SUBTOTAL(9,N318:N322)</f>
        <v>7.9999998000000003</v>
      </c>
    </row>
    <row r="324" spans="1:14" outlineLevel="4" x14ac:dyDescent="0.25">
      <c r="A324" t="s">
        <v>618</v>
      </c>
      <c r="B324" t="s">
        <v>687</v>
      </c>
      <c r="C324" t="s">
        <v>687</v>
      </c>
      <c r="D324" t="s">
        <v>33</v>
      </c>
      <c r="E324" t="s">
        <v>432</v>
      </c>
      <c r="F324" t="s">
        <v>709</v>
      </c>
      <c r="G324" t="s">
        <v>696</v>
      </c>
      <c r="H324" t="s">
        <v>743</v>
      </c>
      <c r="I324" t="s">
        <v>744</v>
      </c>
      <c r="J324" t="s">
        <v>38</v>
      </c>
      <c r="K324" t="s">
        <v>39</v>
      </c>
      <c r="L324" s="2">
        <v>9</v>
      </c>
      <c r="M324" s="2">
        <v>36</v>
      </c>
      <c r="N324" s="1">
        <v>2.25</v>
      </c>
    </row>
    <row r="325" spans="1:14" outlineLevel="4" x14ac:dyDescent="0.25">
      <c r="A325" t="s">
        <v>618</v>
      </c>
      <c r="B325" t="s">
        <v>687</v>
      </c>
      <c r="C325" t="s">
        <v>687</v>
      </c>
      <c r="D325" t="s">
        <v>33</v>
      </c>
      <c r="E325" t="s">
        <v>432</v>
      </c>
      <c r="F325" t="s">
        <v>709</v>
      </c>
      <c r="G325" t="s">
        <v>696</v>
      </c>
      <c r="H325" t="s">
        <v>745</v>
      </c>
      <c r="I325" t="s">
        <v>746</v>
      </c>
      <c r="J325" t="s">
        <v>38</v>
      </c>
      <c r="K325" t="s">
        <v>39</v>
      </c>
      <c r="L325" s="2">
        <v>4</v>
      </c>
      <c r="M325" s="2">
        <v>16</v>
      </c>
      <c r="N325" s="1">
        <v>1</v>
      </c>
    </row>
    <row r="326" spans="1:14" outlineLevel="4" x14ac:dyDescent="0.25">
      <c r="A326" t="s">
        <v>618</v>
      </c>
      <c r="B326" t="s">
        <v>687</v>
      </c>
      <c r="C326" t="s">
        <v>687</v>
      </c>
      <c r="D326" t="s">
        <v>33</v>
      </c>
      <c r="E326" t="s">
        <v>747</v>
      </c>
      <c r="F326" t="s">
        <v>748</v>
      </c>
      <c r="G326" t="s">
        <v>723</v>
      </c>
      <c r="H326" t="s">
        <v>749</v>
      </c>
      <c r="I326" t="s">
        <v>750</v>
      </c>
      <c r="J326" t="s">
        <v>10</v>
      </c>
      <c r="K326" t="s">
        <v>141</v>
      </c>
      <c r="L326" s="2">
        <v>14</v>
      </c>
      <c r="M326" s="2">
        <v>56</v>
      </c>
      <c r="N326" s="1">
        <v>2.33333324</v>
      </c>
    </row>
    <row r="327" spans="1:14" outlineLevel="3" x14ac:dyDescent="0.25">
      <c r="C327" s="7" t="s">
        <v>1014</v>
      </c>
      <c r="L327" s="2">
        <f>SUBTOTAL(9,L324:L326)</f>
        <v>27</v>
      </c>
      <c r="M327" s="2">
        <f>SUBTOTAL(9,M324:M326)</f>
        <v>108</v>
      </c>
      <c r="N327" s="1">
        <f>SUBTOTAL(9,N324:N326)</f>
        <v>5.58333324</v>
      </c>
    </row>
    <row r="328" spans="1:14" outlineLevel="2" x14ac:dyDescent="0.25">
      <c r="B328" s="7" t="s">
        <v>1014</v>
      </c>
      <c r="L328" s="2">
        <f>SUBTOTAL(9,L305:L326)</f>
        <v>143</v>
      </c>
      <c r="M328" s="2">
        <f>SUBTOTAL(9,M305:M326)</f>
        <v>521</v>
      </c>
      <c r="N328" s="1">
        <f>SUBTOTAL(9,N305:N326)</f>
        <v>22.020832849999998</v>
      </c>
    </row>
    <row r="329" spans="1:14" outlineLevel="1" x14ac:dyDescent="0.25">
      <c r="A329" s="7" t="s">
        <v>973</v>
      </c>
      <c r="L329" s="2">
        <f>SUBTOTAL(9,L275:L326)</f>
        <v>327</v>
      </c>
      <c r="M329" s="2">
        <f>SUBTOTAL(9,M275:M326)</f>
        <v>1133</v>
      </c>
      <c r="N329" s="1">
        <f>SUBTOTAL(9,N275:N326)</f>
        <v>47.504165480000005</v>
      </c>
    </row>
    <row r="330" spans="1:14" outlineLevel="4" x14ac:dyDescent="0.25">
      <c r="A330" t="s">
        <v>751</v>
      </c>
      <c r="B330" t="s">
        <v>752</v>
      </c>
      <c r="C330" t="s">
        <v>752</v>
      </c>
      <c r="D330" t="s">
        <v>33</v>
      </c>
      <c r="E330" t="s">
        <v>243</v>
      </c>
      <c r="F330" t="s">
        <v>753</v>
      </c>
      <c r="G330" t="s">
        <v>754</v>
      </c>
      <c r="H330" t="s">
        <v>547</v>
      </c>
      <c r="I330" t="s">
        <v>755</v>
      </c>
      <c r="J330" t="s">
        <v>38</v>
      </c>
      <c r="K330" t="s">
        <v>39</v>
      </c>
      <c r="L330" s="2">
        <v>6</v>
      </c>
      <c r="M330" s="2">
        <v>24</v>
      </c>
      <c r="N330" s="1">
        <v>1.1666666400000001</v>
      </c>
    </row>
    <row r="331" spans="1:14" outlineLevel="4" x14ac:dyDescent="0.25">
      <c r="A331" t="s">
        <v>751</v>
      </c>
      <c r="B331" t="s">
        <v>752</v>
      </c>
      <c r="C331" t="s">
        <v>752</v>
      </c>
      <c r="D331" t="s">
        <v>33</v>
      </c>
      <c r="E331" t="s">
        <v>756</v>
      </c>
      <c r="F331" t="s">
        <v>757</v>
      </c>
      <c r="G331" t="s">
        <v>754</v>
      </c>
      <c r="H331" t="s">
        <v>758</v>
      </c>
      <c r="I331" t="s">
        <v>759</v>
      </c>
      <c r="J331" t="s">
        <v>38</v>
      </c>
      <c r="K331" t="s">
        <v>39</v>
      </c>
      <c r="L331" s="2">
        <v>7</v>
      </c>
      <c r="M331" s="2">
        <v>28</v>
      </c>
      <c r="N331" s="1">
        <v>1.16666662</v>
      </c>
    </row>
    <row r="332" spans="1:14" outlineLevel="4" x14ac:dyDescent="0.25">
      <c r="A332" t="s">
        <v>751</v>
      </c>
      <c r="B332" t="s">
        <v>752</v>
      </c>
      <c r="C332" t="s">
        <v>752</v>
      </c>
      <c r="D332" t="s">
        <v>33</v>
      </c>
      <c r="E332" t="s">
        <v>760</v>
      </c>
      <c r="F332" t="s">
        <v>761</v>
      </c>
      <c r="G332" t="s">
        <v>754</v>
      </c>
      <c r="H332" t="s">
        <v>762</v>
      </c>
      <c r="I332" t="s">
        <v>763</v>
      </c>
      <c r="J332" t="s">
        <v>38</v>
      </c>
      <c r="K332" t="s">
        <v>39</v>
      </c>
      <c r="L332" s="2">
        <v>12</v>
      </c>
      <c r="M332" s="2">
        <v>48</v>
      </c>
      <c r="N332" s="1">
        <v>1.99999992</v>
      </c>
    </row>
    <row r="333" spans="1:14" outlineLevel="3" x14ac:dyDescent="0.25">
      <c r="C333" s="7" t="s">
        <v>1015</v>
      </c>
      <c r="L333" s="2">
        <f>SUBTOTAL(9,L330:L332)</f>
        <v>25</v>
      </c>
      <c r="M333" s="2">
        <f>SUBTOTAL(9,M330:M332)</f>
        <v>100</v>
      </c>
      <c r="N333" s="1">
        <f>SUBTOTAL(9,N330:N332)</f>
        <v>4.3333331800000003</v>
      </c>
    </row>
    <row r="334" spans="1:14" outlineLevel="4" x14ac:dyDescent="0.25">
      <c r="A334" t="s">
        <v>751</v>
      </c>
      <c r="B334" t="s">
        <v>752</v>
      </c>
      <c r="C334" t="s">
        <v>754</v>
      </c>
      <c r="D334" t="s">
        <v>33</v>
      </c>
      <c r="E334" t="s">
        <v>764</v>
      </c>
      <c r="F334" t="s">
        <v>535</v>
      </c>
      <c r="G334" t="s">
        <v>754</v>
      </c>
      <c r="H334" t="s">
        <v>765</v>
      </c>
      <c r="I334" t="s">
        <v>766</v>
      </c>
      <c r="J334" t="s">
        <v>10</v>
      </c>
      <c r="K334" t="s">
        <v>141</v>
      </c>
      <c r="L334" s="2">
        <v>38</v>
      </c>
      <c r="M334" s="2">
        <v>148</v>
      </c>
      <c r="N334" s="1">
        <v>4.9333332099999998</v>
      </c>
    </row>
    <row r="335" spans="1:14" outlineLevel="4" x14ac:dyDescent="0.25">
      <c r="A335" t="s">
        <v>751</v>
      </c>
      <c r="B335" t="s">
        <v>752</v>
      </c>
      <c r="C335" t="s">
        <v>754</v>
      </c>
      <c r="D335" t="s">
        <v>33</v>
      </c>
      <c r="E335" t="s">
        <v>764</v>
      </c>
      <c r="F335" t="s">
        <v>535</v>
      </c>
      <c r="G335" t="s">
        <v>754</v>
      </c>
      <c r="H335" t="s">
        <v>765</v>
      </c>
      <c r="I335" t="s">
        <v>767</v>
      </c>
      <c r="J335" t="s">
        <v>10</v>
      </c>
      <c r="K335" t="s">
        <v>61</v>
      </c>
      <c r="L335" s="2">
        <v>38</v>
      </c>
      <c r="M335" s="2">
        <v>0</v>
      </c>
      <c r="N335" s="1">
        <v>0</v>
      </c>
    </row>
    <row r="336" spans="1:14" outlineLevel="4" x14ac:dyDescent="0.25">
      <c r="A336" t="s">
        <v>751</v>
      </c>
      <c r="B336" t="s">
        <v>752</v>
      </c>
      <c r="C336" t="s">
        <v>754</v>
      </c>
      <c r="D336" t="s">
        <v>33</v>
      </c>
      <c r="E336" t="s">
        <v>768</v>
      </c>
      <c r="F336" t="s">
        <v>769</v>
      </c>
      <c r="G336" t="s">
        <v>754</v>
      </c>
      <c r="H336" t="s">
        <v>770</v>
      </c>
      <c r="I336" t="s">
        <v>771</v>
      </c>
      <c r="J336" t="s">
        <v>10</v>
      </c>
      <c r="K336" t="s">
        <v>141</v>
      </c>
      <c r="L336" s="2">
        <v>13</v>
      </c>
      <c r="M336" s="2">
        <v>52</v>
      </c>
      <c r="N336" s="1">
        <v>1.73333329</v>
      </c>
    </row>
    <row r="337" spans="1:14" outlineLevel="4" x14ac:dyDescent="0.25">
      <c r="A337" t="s">
        <v>751</v>
      </c>
      <c r="B337" t="s">
        <v>752</v>
      </c>
      <c r="C337" t="s">
        <v>754</v>
      </c>
      <c r="D337" t="s">
        <v>33</v>
      </c>
      <c r="E337" t="s">
        <v>768</v>
      </c>
      <c r="F337" t="s">
        <v>769</v>
      </c>
      <c r="G337" t="s">
        <v>754</v>
      </c>
      <c r="H337" t="s">
        <v>770</v>
      </c>
      <c r="I337" t="s">
        <v>772</v>
      </c>
      <c r="J337" t="s">
        <v>10</v>
      </c>
      <c r="K337" t="s">
        <v>141</v>
      </c>
      <c r="L337" s="2">
        <v>13</v>
      </c>
      <c r="M337" s="2">
        <v>0</v>
      </c>
      <c r="N337" s="1">
        <v>0</v>
      </c>
    </row>
    <row r="338" spans="1:14" outlineLevel="4" x14ac:dyDescent="0.25">
      <c r="A338" t="s">
        <v>751</v>
      </c>
      <c r="B338" t="s">
        <v>752</v>
      </c>
      <c r="C338" t="s">
        <v>754</v>
      </c>
      <c r="D338" t="s">
        <v>33</v>
      </c>
      <c r="E338" t="s">
        <v>773</v>
      </c>
      <c r="F338" t="s">
        <v>774</v>
      </c>
      <c r="G338" t="s">
        <v>754</v>
      </c>
      <c r="H338" t="s">
        <v>775</v>
      </c>
      <c r="I338" t="s">
        <v>776</v>
      </c>
      <c r="J338" t="s">
        <v>38</v>
      </c>
      <c r="K338" t="s">
        <v>39</v>
      </c>
      <c r="L338" s="2">
        <v>20</v>
      </c>
      <c r="M338" s="2">
        <v>84</v>
      </c>
      <c r="N338" s="1">
        <v>2.7999999299999998</v>
      </c>
    </row>
    <row r="339" spans="1:14" outlineLevel="4" x14ac:dyDescent="0.25">
      <c r="A339" t="s">
        <v>751</v>
      </c>
      <c r="B339" t="s">
        <v>752</v>
      </c>
      <c r="C339" t="s">
        <v>754</v>
      </c>
      <c r="D339" t="s">
        <v>33</v>
      </c>
      <c r="E339" t="s">
        <v>777</v>
      </c>
      <c r="F339" t="s">
        <v>778</v>
      </c>
      <c r="G339" t="s">
        <v>754</v>
      </c>
      <c r="H339" t="s">
        <v>779</v>
      </c>
      <c r="I339" t="s">
        <v>780</v>
      </c>
      <c r="J339" t="s">
        <v>10</v>
      </c>
      <c r="K339" t="s">
        <v>141</v>
      </c>
      <c r="L339" s="2">
        <v>39</v>
      </c>
      <c r="M339" s="2">
        <v>156</v>
      </c>
      <c r="N339" s="1">
        <v>5.1999998700000001</v>
      </c>
    </row>
    <row r="340" spans="1:14" outlineLevel="4" x14ac:dyDescent="0.25">
      <c r="A340" t="s">
        <v>751</v>
      </c>
      <c r="B340" t="s">
        <v>752</v>
      </c>
      <c r="C340" t="s">
        <v>754</v>
      </c>
      <c r="D340" t="s">
        <v>33</v>
      </c>
      <c r="E340" t="s">
        <v>777</v>
      </c>
      <c r="F340" t="s">
        <v>778</v>
      </c>
      <c r="G340" t="s">
        <v>754</v>
      </c>
      <c r="H340" t="s">
        <v>779</v>
      </c>
      <c r="I340" t="s">
        <v>781</v>
      </c>
      <c r="J340" t="s">
        <v>10</v>
      </c>
      <c r="K340" t="s">
        <v>141</v>
      </c>
      <c r="L340" s="2">
        <v>20</v>
      </c>
      <c r="M340" s="2">
        <v>0</v>
      </c>
      <c r="N340" s="1">
        <v>0</v>
      </c>
    </row>
    <row r="341" spans="1:14" outlineLevel="4" x14ac:dyDescent="0.25">
      <c r="A341" t="s">
        <v>751</v>
      </c>
      <c r="B341" t="s">
        <v>752</v>
      </c>
      <c r="C341" t="s">
        <v>754</v>
      </c>
      <c r="D341" t="s">
        <v>33</v>
      </c>
      <c r="E341" t="s">
        <v>777</v>
      </c>
      <c r="F341" t="s">
        <v>778</v>
      </c>
      <c r="G341" t="s">
        <v>754</v>
      </c>
      <c r="H341" t="s">
        <v>779</v>
      </c>
      <c r="I341" t="s">
        <v>782</v>
      </c>
      <c r="J341" t="s">
        <v>10</v>
      </c>
      <c r="K341" t="s">
        <v>141</v>
      </c>
      <c r="L341" s="2">
        <v>19</v>
      </c>
      <c r="M341" s="2">
        <v>0</v>
      </c>
      <c r="N341" s="1">
        <v>0</v>
      </c>
    </row>
    <row r="342" spans="1:14" outlineLevel="4" x14ac:dyDescent="0.25">
      <c r="A342" t="s">
        <v>751</v>
      </c>
      <c r="B342" t="s">
        <v>752</v>
      </c>
      <c r="C342" t="s">
        <v>754</v>
      </c>
      <c r="D342" t="s">
        <v>33</v>
      </c>
      <c r="E342" t="s">
        <v>764</v>
      </c>
      <c r="F342" t="s">
        <v>535</v>
      </c>
      <c r="G342" t="s">
        <v>754</v>
      </c>
      <c r="H342" t="s">
        <v>783</v>
      </c>
      <c r="I342" t="s">
        <v>784</v>
      </c>
      <c r="J342" t="s">
        <v>10</v>
      </c>
      <c r="K342" t="s">
        <v>141</v>
      </c>
      <c r="L342" s="2">
        <v>27</v>
      </c>
      <c r="M342" s="2">
        <v>112</v>
      </c>
      <c r="N342" s="1">
        <v>3.7333332399999999</v>
      </c>
    </row>
    <row r="343" spans="1:14" outlineLevel="4" x14ac:dyDescent="0.25">
      <c r="A343" t="s">
        <v>751</v>
      </c>
      <c r="B343" t="s">
        <v>752</v>
      </c>
      <c r="C343" t="s">
        <v>754</v>
      </c>
      <c r="D343" t="s">
        <v>33</v>
      </c>
      <c r="E343" t="s">
        <v>760</v>
      </c>
      <c r="F343" t="s">
        <v>761</v>
      </c>
      <c r="G343" t="s">
        <v>754</v>
      </c>
      <c r="H343" t="s">
        <v>541</v>
      </c>
      <c r="I343" t="s">
        <v>785</v>
      </c>
      <c r="J343" t="s">
        <v>38</v>
      </c>
      <c r="K343" t="s">
        <v>39</v>
      </c>
      <c r="L343" s="2">
        <v>32</v>
      </c>
      <c r="M343" s="2">
        <v>128</v>
      </c>
      <c r="N343" s="1">
        <v>4.26666656</v>
      </c>
    </row>
    <row r="344" spans="1:14" outlineLevel="4" x14ac:dyDescent="0.25">
      <c r="A344" t="s">
        <v>751</v>
      </c>
      <c r="B344" t="s">
        <v>752</v>
      </c>
      <c r="C344" t="s">
        <v>754</v>
      </c>
      <c r="D344" t="s">
        <v>33</v>
      </c>
      <c r="E344" t="s">
        <v>760</v>
      </c>
      <c r="F344" t="s">
        <v>761</v>
      </c>
      <c r="G344" t="s">
        <v>754</v>
      </c>
      <c r="H344" t="s">
        <v>741</v>
      </c>
      <c r="I344" t="s">
        <v>786</v>
      </c>
      <c r="J344" t="s">
        <v>38</v>
      </c>
      <c r="K344" t="s">
        <v>39</v>
      </c>
      <c r="L344" s="2">
        <v>45</v>
      </c>
      <c r="M344" s="2">
        <v>180</v>
      </c>
      <c r="N344" s="1">
        <v>5.99999985</v>
      </c>
    </row>
    <row r="345" spans="1:14" outlineLevel="4" x14ac:dyDescent="0.25">
      <c r="A345" t="s">
        <v>751</v>
      </c>
      <c r="B345" t="s">
        <v>752</v>
      </c>
      <c r="C345" t="s">
        <v>754</v>
      </c>
      <c r="D345" t="s">
        <v>33</v>
      </c>
      <c r="E345" t="s">
        <v>787</v>
      </c>
      <c r="F345" t="s">
        <v>788</v>
      </c>
      <c r="G345" t="s">
        <v>754</v>
      </c>
      <c r="H345" t="s">
        <v>789</v>
      </c>
      <c r="I345" t="s">
        <v>790</v>
      </c>
      <c r="J345" t="s">
        <v>38</v>
      </c>
      <c r="K345" t="s">
        <v>39</v>
      </c>
      <c r="L345" s="2">
        <v>14</v>
      </c>
      <c r="M345" s="2">
        <v>24</v>
      </c>
      <c r="N345" s="1">
        <v>0.79999993999999996</v>
      </c>
    </row>
    <row r="346" spans="1:14" outlineLevel="4" x14ac:dyDescent="0.25">
      <c r="A346" t="s">
        <v>751</v>
      </c>
      <c r="B346" t="s">
        <v>752</v>
      </c>
      <c r="C346" t="s">
        <v>754</v>
      </c>
      <c r="D346" t="s">
        <v>33</v>
      </c>
      <c r="E346" t="s">
        <v>791</v>
      </c>
      <c r="F346" t="s">
        <v>792</v>
      </c>
      <c r="G346" t="s">
        <v>754</v>
      </c>
      <c r="H346" t="s">
        <v>93</v>
      </c>
      <c r="I346" t="s">
        <v>793</v>
      </c>
      <c r="J346" t="s">
        <v>10</v>
      </c>
      <c r="K346" t="s">
        <v>11</v>
      </c>
      <c r="L346" s="2">
        <v>1</v>
      </c>
      <c r="M346" s="2">
        <v>3</v>
      </c>
      <c r="N346" s="1">
        <v>0.1</v>
      </c>
    </row>
    <row r="347" spans="1:14" outlineLevel="3" x14ac:dyDescent="0.25">
      <c r="C347" s="7" t="s">
        <v>1062</v>
      </c>
      <c r="L347" s="2">
        <f>SUBTOTAL(9,L334:L346)</f>
        <v>319</v>
      </c>
      <c r="M347" s="2">
        <f>SUBTOTAL(9,M334:M346)</f>
        <v>887</v>
      </c>
      <c r="N347" s="1">
        <f>SUBTOTAL(9,N334:N346)</f>
        <v>29.566665890000003</v>
      </c>
    </row>
    <row r="348" spans="1:14" outlineLevel="2" x14ac:dyDescent="0.25">
      <c r="B348" s="7" t="s">
        <v>1015</v>
      </c>
      <c r="L348" s="2">
        <f>SUBTOTAL(9,L330:L346)</f>
        <v>344</v>
      </c>
      <c r="M348" s="2">
        <f>SUBTOTAL(9,M330:M346)</f>
        <v>987</v>
      </c>
      <c r="N348" s="1">
        <f>SUBTOTAL(9,N330:N346)</f>
        <v>33.899999070000007</v>
      </c>
    </row>
    <row r="349" spans="1:14" outlineLevel="4" x14ac:dyDescent="0.25">
      <c r="A349" t="s">
        <v>751</v>
      </c>
      <c r="B349" t="s">
        <v>794</v>
      </c>
      <c r="C349" t="s">
        <v>794</v>
      </c>
      <c r="D349" t="s">
        <v>33</v>
      </c>
      <c r="E349" t="s">
        <v>787</v>
      </c>
      <c r="F349" t="s">
        <v>795</v>
      </c>
      <c r="G349" t="s">
        <v>794</v>
      </c>
      <c r="H349" t="s">
        <v>796</v>
      </c>
      <c r="I349" t="s">
        <v>797</v>
      </c>
      <c r="J349" t="s">
        <v>10</v>
      </c>
      <c r="K349" t="s">
        <v>61</v>
      </c>
      <c r="L349" s="2">
        <v>5</v>
      </c>
      <c r="M349" s="2">
        <v>20</v>
      </c>
      <c r="N349" s="1">
        <v>0.66666665000000003</v>
      </c>
    </row>
    <row r="350" spans="1:14" outlineLevel="4" x14ac:dyDescent="0.25">
      <c r="A350" t="s">
        <v>751</v>
      </c>
      <c r="B350" t="s">
        <v>794</v>
      </c>
      <c r="C350" t="s">
        <v>794</v>
      </c>
      <c r="D350" t="s">
        <v>33</v>
      </c>
      <c r="E350" t="s">
        <v>787</v>
      </c>
      <c r="F350" t="s">
        <v>795</v>
      </c>
      <c r="G350" t="s">
        <v>794</v>
      </c>
      <c r="H350" t="s">
        <v>798</v>
      </c>
      <c r="I350" t="s">
        <v>799</v>
      </c>
      <c r="J350" t="s">
        <v>10</v>
      </c>
      <c r="K350" t="s">
        <v>61</v>
      </c>
      <c r="L350" s="2">
        <v>3</v>
      </c>
      <c r="M350" s="2">
        <v>12</v>
      </c>
      <c r="N350" s="1">
        <v>0.49999998000000001</v>
      </c>
    </row>
    <row r="351" spans="1:14" outlineLevel="4" x14ac:dyDescent="0.25">
      <c r="A351" t="s">
        <v>751</v>
      </c>
      <c r="B351" t="s">
        <v>794</v>
      </c>
      <c r="C351" t="s">
        <v>794</v>
      </c>
      <c r="D351" t="s">
        <v>33</v>
      </c>
      <c r="E351" t="s">
        <v>800</v>
      </c>
      <c r="F351" t="s">
        <v>801</v>
      </c>
      <c r="G351" t="s">
        <v>794</v>
      </c>
      <c r="H351" t="s">
        <v>802</v>
      </c>
      <c r="I351" t="s">
        <v>803</v>
      </c>
      <c r="J351" t="s">
        <v>10</v>
      </c>
      <c r="K351" t="s">
        <v>61</v>
      </c>
      <c r="L351" s="2">
        <v>11</v>
      </c>
      <c r="M351" s="2">
        <v>44</v>
      </c>
      <c r="N351" s="1">
        <v>1.8333332600000001</v>
      </c>
    </row>
    <row r="352" spans="1:14" outlineLevel="4" x14ac:dyDescent="0.25">
      <c r="A352" t="s">
        <v>751</v>
      </c>
      <c r="B352" t="s">
        <v>794</v>
      </c>
      <c r="C352" t="s">
        <v>794</v>
      </c>
      <c r="D352" t="s">
        <v>33</v>
      </c>
      <c r="E352" t="s">
        <v>804</v>
      </c>
      <c r="F352" t="s">
        <v>805</v>
      </c>
      <c r="G352" t="s">
        <v>794</v>
      </c>
      <c r="H352" t="s">
        <v>806</v>
      </c>
      <c r="I352" t="s">
        <v>807</v>
      </c>
      <c r="J352" t="s">
        <v>10</v>
      </c>
      <c r="K352" t="s">
        <v>141</v>
      </c>
      <c r="L352" s="2">
        <v>6</v>
      </c>
      <c r="M352" s="2">
        <v>24</v>
      </c>
      <c r="N352" s="1">
        <v>0.99999996000000002</v>
      </c>
    </row>
    <row r="353" spans="1:14" outlineLevel="3" x14ac:dyDescent="0.25">
      <c r="C353" s="7" t="s">
        <v>1016</v>
      </c>
      <c r="L353" s="2">
        <f>SUBTOTAL(9,L349:L352)</f>
        <v>25</v>
      </c>
      <c r="M353" s="2">
        <f>SUBTOTAL(9,M349:M352)</f>
        <v>100</v>
      </c>
      <c r="N353" s="1">
        <f>SUBTOTAL(9,N349:N352)</f>
        <v>3.99999985</v>
      </c>
    </row>
    <row r="354" spans="1:14" outlineLevel="2" x14ac:dyDescent="0.25">
      <c r="B354" s="7" t="s">
        <v>1016</v>
      </c>
      <c r="L354" s="2">
        <f>SUBTOTAL(9,L349:L352)</f>
        <v>25</v>
      </c>
      <c r="M354" s="2">
        <f>SUBTOTAL(9,M349:M352)</f>
        <v>100</v>
      </c>
      <c r="N354" s="1">
        <f>SUBTOTAL(9,N349:N352)</f>
        <v>3.99999985</v>
      </c>
    </row>
    <row r="355" spans="1:14" outlineLevel="4" x14ac:dyDescent="0.25">
      <c r="A355" t="s">
        <v>751</v>
      </c>
      <c r="B355" t="s">
        <v>808</v>
      </c>
      <c r="C355" t="s">
        <v>808</v>
      </c>
      <c r="D355" t="s">
        <v>33</v>
      </c>
      <c r="E355" t="s">
        <v>809</v>
      </c>
      <c r="F355" t="s">
        <v>369</v>
      </c>
      <c r="G355" t="s">
        <v>808</v>
      </c>
      <c r="H355" t="s">
        <v>810</v>
      </c>
      <c r="I355" t="s">
        <v>811</v>
      </c>
      <c r="J355" t="s">
        <v>38</v>
      </c>
      <c r="K355" t="s">
        <v>39</v>
      </c>
      <c r="L355" s="2">
        <v>24</v>
      </c>
      <c r="M355" s="2">
        <v>96</v>
      </c>
      <c r="N355" s="1">
        <v>3.1999999200000002</v>
      </c>
    </row>
    <row r="356" spans="1:14" outlineLevel="4" x14ac:dyDescent="0.25">
      <c r="A356" t="s">
        <v>751</v>
      </c>
      <c r="B356" t="s">
        <v>808</v>
      </c>
      <c r="C356" t="s">
        <v>808</v>
      </c>
      <c r="D356" t="s">
        <v>33</v>
      </c>
      <c r="E356" t="s">
        <v>809</v>
      </c>
      <c r="F356" t="s">
        <v>369</v>
      </c>
      <c r="G356" t="s">
        <v>808</v>
      </c>
      <c r="H356" t="s">
        <v>810</v>
      </c>
      <c r="I356" t="s">
        <v>812</v>
      </c>
      <c r="J356" t="s">
        <v>38</v>
      </c>
      <c r="K356" t="s">
        <v>39</v>
      </c>
      <c r="L356" s="2">
        <v>24</v>
      </c>
      <c r="M356" s="2">
        <v>0</v>
      </c>
      <c r="N356" s="1">
        <v>0</v>
      </c>
    </row>
    <row r="357" spans="1:14" outlineLevel="4" x14ac:dyDescent="0.25">
      <c r="A357" t="s">
        <v>751</v>
      </c>
      <c r="B357" t="s">
        <v>808</v>
      </c>
      <c r="C357" t="s">
        <v>808</v>
      </c>
      <c r="D357" t="s">
        <v>33</v>
      </c>
      <c r="E357" t="s">
        <v>813</v>
      </c>
      <c r="F357" t="s">
        <v>814</v>
      </c>
      <c r="G357" t="s">
        <v>808</v>
      </c>
      <c r="H357" t="s">
        <v>815</v>
      </c>
      <c r="I357" t="s">
        <v>816</v>
      </c>
      <c r="J357" t="s">
        <v>10</v>
      </c>
      <c r="K357" t="s">
        <v>39</v>
      </c>
      <c r="L357" s="2">
        <v>1</v>
      </c>
      <c r="M357" s="2">
        <v>1</v>
      </c>
      <c r="N357" s="1">
        <v>3.3333330000000001E-2</v>
      </c>
    </row>
    <row r="358" spans="1:14" outlineLevel="4" x14ac:dyDescent="0.25">
      <c r="A358" t="s">
        <v>751</v>
      </c>
      <c r="B358" t="s">
        <v>808</v>
      </c>
      <c r="C358" t="s">
        <v>808</v>
      </c>
      <c r="D358" t="s">
        <v>33</v>
      </c>
      <c r="E358" t="s">
        <v>817</v>
      </c>
      <c r="F358" t="s">
        <v>818</v>
      </c>
      <c r="G358" t="s">
        <v>808</v>
      </c>
      <c r="H358" t="s">
        <v>815</v>
      </c>
      <c r="I358" t="s">
        <v>819</v>
      </c>
      <c r="J358" t="s">
        <v>10</v>
      </c>
      <c r="K358" t="s">
        <v>61</v>
      </c>
      <c r="L358" s="2">
        <v>4</v>
      </c>
      <c r="M358" s="2">
        <v>4</v>
      </c>
      <c r="N358" s="1">
        <v>0.13333332000000001</v>
      </c>
    </row>
    <row r="359" spans="1:14" outlineLevel="4" x14ac:dyDescent="0.25">
      <c r="A359" t="s">
        <v>751</v>
      </c>
      <c r="B359" t="s">
        <v>808</v>
      </c>
      <c r="C359" t="s">
        <v>808</v>
      </c>
      <c r="D359" t="s">
        <v>33</v>
      </c>
      <c r="E359" t="s">
        <v>817</v>
      </c>
      <c r="F359" t="s">
        <v>818</v>
      </c>
      <c r="G359" t="s">
        <v>808</v>
      </c>
      <c r="H359" t="s">
        <v>815</v>
      </c>
      <c r="I359" t="s">
        <v>820</v>
      </c>
      <c r="J359" t="s">
        <v>10</v>
      </c>
      <c r="K359" t="s">
        <v>61</v>
      </c>
      <c r="L359" s="2">
        <v>1</v>
      </c>
      <c r="M359" s="2">
        <v>1</v>
      </c>
      <c r="N359" s="1">
        <v>3.3333330000000001E-2</v>
      </c>
    </row>
    <row r="360" spans="1:14" outlineLevel="4" x14ac:dyDescent="0.25">
      <c r="A360" t="s">
        <v>751</v>
      </c>
      <c r="B360" t="s">
        <v>808</v>
      </c>
      <c r="C360" t="s">
        <v>808</v>
      </c>
      <c r="D360" t="s">
        <v>33</v>
      </c>
      <c r="E360" t="s">
        <v>821</v>
      </c>
      <c r="F360" t="s">
        <v>822</v>
      </c>
      <c r="G360" t="s">
        <v>808</v>
      </c>
      <c r="H360" t="s">
        <v>815</v>
      </c>
      <c r="I360" t="s">
        <v>823</v>
      </c>
      <c r="J360" t="s">
        <v>10</v>
      </c>
      <c r="K360" t="s">
        <v>61</v>
      </c>
      <c r="L360" s="2">
        <v>2</v>
      </c>
      <c r="M360" s="2">
        <v>2</v>
      </c>
      <c r="N360" s="1">
        <v>6.6666660000000003E-2</v>
      </c>
    </row>
    <row r="361" spans="1:14" outlineLevel="4" x14ac:dyDescent="0.25">
      <c r="A361" t="s">
        <v>751</v>
      </c>
      <c r="B361" t="s">
        <v>808</v>
      </c>
      <c r="C361" t="s">
        <v>808</v>
      </c>
      <c r="D361" t="s">
        <v>33</v>
      </c>
      <c r="E361" t="s">
        <v>824</v>
      </c>
      <c r="F361" t="s">
        <v>825</v>
      </c>
      <c r="G361" t="s">
        <v>808</v>
      </c>
      <c r="H361" t="s">
        <v>633</v>
      </c>
      <c r="I361" t="s">
        <v>826</v>
      </c>
      <c r="J361" t="s">
        <v>10</v>
      </c>
      <c r="K361" t="s">
        <v>11</v>
      </c>
      <c r="L361" s="2">
        <v>1</v>
      </c>
      <c r="M361" s="2">
        <v>1</v>
      </c>
      <c r="N361" s="1">
        <v>6.25E-2</v>
      </c>
    </row>
    <row r="362" spans="1:14" outlineLevel="3" x14ac:dyDescent="0.25">
      <c r="C362" s="7" t="s">
        <v>1017</v>
      </c>
      <c r="L362" s="2">
        <f>SUBTOTAL(9,L355:L361)</f>
        <v>57</v>
      </c>
      <c r="M362" s="2">
        <f>SUBTOTAL(9,M355:M361)</f>
        <v>105</v>
      </c>
      <c r="N362" s="1">
        <f>SUBTOTAL(9,N355:N361)</f>
        <v>3.5291665600000006</v>
      </c>
    </row>
    <row r="363" spans="1:14" outlineLevel="2" x14ac:dyDescent="0.25">
      <c r="B363" s="7" t="s">
        <v>1017</v>
      </c>
      <c r="L363" s="2">
        <f>SUBTOTAL(9,L355:L361)</f>
        <v>57</v>
      </c>
      <c r="M363" s="2">
        <f>SUBTOTAL(9,M355:M361)</f>
        <v>105</v>
      </c>
      <c r="N363" s="1">
        <f>SUBTOTAL(9,N355:N361)</f>
        <v>3.5291665600000006</v>
      </c>
    </row>
    <row r="364" spans="1:14" outlineLevel="4" x14ac:dyDescent="0.25">
      <c r="A364" t="s">
        <v>751</v>
      </c>
      <c r="B364" t="s">
        <v>827</v>
      </c>
      <c r="C364" t="s">
        <v>827</v>
      </c>
      <c r="D364" t="s">
        <v>33</v>
      </c>
      <c r="E364" t="s">
        <v>824</v>
      </c>
      <c r="F364" t="s">
        <v>825</v>
      </c>
      <c r="G364" t="s">
        <v>827</v>
      </c>
      <c r="H364" t="s">
        <v>737</v>
      </c>
      <c r="I364" t="s">
        <v>828</v>
      </c>
      <c r="J364" t="s">
        <v>38</v>
      </c>
      <c r="K364" t="s">
        <v>39</v>
      </c>
      <c r="L364" s="2">
        <v>7</v>
      </c>
      <c r="M364" s="2">
        <v>28</v>
      </c>
      <c r="N364" s="1">
        <v>0.93333330999999997</v>
      </c>
    </row>
    <row r="365" spans="1:14" outlineLevel="4" x14ac:dyDescent="0.25">
      <c r="A365" t="s">
        <v>751</v>
      </c>
      <c r="B365" t="s">
        <v>827</v>
      </c>
      <c r="C365" t="s">
        <v>827</v>
      </c>
      <c r="D365" t="s">
        <v>33</v>
      </c>
      <c r="E365" t="s">
        <v>824</v>
      </c>
      <c r="F365" t="s">
        <v>825</v>
      </c>
      <c r="G365" t="s">
        <v>827</v>
      </c>
      <c r="H365" t="s">
        <v>829</v>
      </c>
      <c r="I365" t="s">
        <v>830</v>
      </c>
      <c r="J365" t="s">
        <v>38</v>
      </c>
      <c r="K365" t="s">
        <v>39</v>
      </c>
      <c r="L365" s="2">
        <v>7</v>
      </c>
      <c r="M365" s="2">
        <v>28</v>
      </c>
      <c r="N365" s="1">
        <v>1.24999996</v>
      </c>
    </row>
    <row r="366" spans="1:14" outlineLevel="4" x14ac:dyDescent="0.25">
      <c r="A366" t="s">
        <v>751</v>
      </c>
      <c r="B366" t="s">
        <v>827</v>
      </c>
      <c r="C366" t="s">
        <v>827</v>
      </c>
      <c r="D366" t="s">
        <v>33</v>
      </c>
      <c r="E366" t="s">
        <v>831</v>
      </c>
      <c r="F366" t="s">
        <v>832</v>
      </c>
      <c r="G366" t="s">
        <v>827</v>
      </c>
      <c r="H366" t="s">
        <v>833</v>
      </c>
      <c r="I366" t="s">
        <v>834</v>
      </c>
      <c r="J366" t="s">
        <v>10</v>
      </c>
      <c r="K366" t="s">
        <v>11</v>
      </c>
      <c r="L366" s="2">
        <v>1</v>
      </c>
      <c r="M366" s="2">
        <v>4</v>
      </c>
      <c r="N366" s="1">
        <v>0.25</v>
      </c>
    </row>
    <row r="367" spans="1:14" outlineLevel="3" x14ac:dyDescent="0.25">
      <c r="C367" s="7" t="s">
        <v>1018</v>
      </c>
      <c r="L367" s="2">
        <f>SUBTOTAL(9,L364:L366)</f>
        <v>15</v>
      </c>
      <c r="M367" s="2">
        <f>SUBTOTAL(9,M364:M366)</f>
        <v>60</v>
      </c>
      <c r="N367" s="1">
        <f>SUBTOTAL(9,N364:N366)</f>
        <v>2.4333332699999999</v>
      </c>
    </row>
    <row r="368" spans="1:14" outlineLevel="2" x14ac:dyDescent="0.25">
      <c r="B368" s="7" t="s">
        <v>1018</v>
      </c>
      <c r="L368" s="2">
        <f>SUBTOTAL(9,L364:L366)</f>
        <v>15</v>
      </c>
      <c r="M368" s="2">
        <f>SUBTOTAL(9,M364:M366)</f>
        <v>60</v>
      </c>
      <c r="N368" s="1">
        <f>SUBTOTAL(9,N364:N366)</f>
        <v>2.4333332699999999</v>
      </c>
    </row>
    <row r="369" spans="1:14" outlineLevel="4" x14ac:dyDescent="0.25">
      <c r="A369" t="s">
        <v>751</v>
      </c>
      <c r="B369" t="s">
        <v>835</v>
      </c>
      <c r="C369" t="s">
        <v>835</v>
      </c>
      <c r="D369" t="s">
        <v>33</v>
      </c>
      <c r="E369" t="s">
        <v>817</v>
      </c>
      <c r="F369" t="s">
        <v>818</v>
      </c>
      <c r="G369" t="s">
        <v>835</v>
      </c>
      <c r="H369" t="s">
        <v>836</v>
      </c>
      <c r="I369" t="s">
        <v>837</v>
      </c>
      <c r="J369" t="s">
        <v>10</v>
      </c>
      <c r="K369" t="s">
        <v>61</v>
      </c>
      <c r="L369" s="2">
        <v>19</v>
      </c>
      <c r="M369" s="2">
        <v>80</v>
      </c>
      <c r="N369" s="1">
        <v>2.6666666000000001</v>
      </c>
    </row>
    <row r="370" spans="1:14" outlineLevel="4" x14ac:dyDescent="0.25">
      <c r="A370" t="s">
        <v>751</v>
      </c>
      <c r="B370" t="s">
        <v>835</v>
      </c>
      <c r="C370" t="s">
        <v>835</v>
      </c>
      <c r="D370" t="s">
        <v>33</v>
      </c>
      <c r="E370" t="s">
        <v>817</v>
      </c>
      <c r="F370" t="s">
        <v>818</v>
      </c>
      <c r="G370" t="s">
        <v>835</v>
      </c>
      <c r="H370" t="s">
        <v>836</v>
      </c>
      <c r="I370" t="s">
        <v>838</v>
      </c>
      <c r="J370" t="s">
        <v>10</v>
      </c>
      <c r="K370" t="s">
        <v>61</v>
      </c>
      <c r="L370" s="2">
        <v>7</v>
      </c>
      <c r="M370" s="2">
        <v>0</v>
      </c>
      <c r="N370" s="1">
        <v>0</v>
      </c>
    </row>
    <row r="371" spans="1:14" outlineLevel="4" x14ac:dyDescent="0.25">
      <c r="A371" t="s">
        <v>751</v>
      </c>
      <c r="B371" t="s">
        <v>835</v>
      </c>
      <c r="C371" t="s">
        <v>835</v>
      </c>
      <c r="D371" t="s">
        <v>33</v>
      </c>
      <c r="E371" t="s">
        <v>817</v>
      </c>
      <c r="F371" t="s">
        <v>818</v>
      </c>
      <c r="G371" t="s">
        <v>835</v>
      </c>
      <c r="H371" t="s">
        <v>836</v>
      </c>
      <c r="I371" t="s">
        <v>839</v>
      </c>
      <c r="J371" t="s">
        <v>10</v>
      </c>
      <c r="K371" t="s">
        <v>61</v>
      </c>
      <c r="L371" s="2">
        <v>12</v>
      </c>
      <c r="M371" s="2">
        <v>0</v>
      </c>
      <c r="N371" s="1">
        <v>0</v>
      </c>
    </row>
    <row r="372" spans="1:14" outlineLevel="4" x14ac:dyDescent="0.25">
      <c r="A372" t="s">
        <v>751</v>
      </c>
      <c r="B372" t="s">
        <v>835</v>
      </c>
      <c r="C372" t="s">
        <v>835</v>
      </c>
      <c r="D372" t="s">
        <v>33</v>
      </c>
      <c r="E372" t="s">
        <v>840</v>
      </c>
      <c r="F372" t="s">
        <v>703</v>
      </c>
      <c r="G372" t="s">
        <v>835</v>
      </c>
      <c r="H372" t="s">
        <v>156</v>
      </c>
      <c r="I372" t="s">
        <v>841</v>
      </c>
      <c r="J372" t="s">
        <v>10</v>
      </c>
      <c r="K372" t="s">
        <v>61</v>
      </c>
      <c r="L372" s="2">
        <v>22</v>
      </c>
      <c r="M372" s="2">
        <v>66</v>
      </c>
      <c r="N372" s="1">
        <v>2.2000000000000002</v>
      </c>
    </row>
    <row r="373" spans="1:14" outlineLevel="4" x14ac:dyDescent="0.25">
      <c r="A373" t="s">
        <v>751</v>
      </c>
      <c r="B373" t="s">
        <v>835</v>
      </c>
      <c r="C373" t="s">
        <v>835</v>
      </c>
      <c r="D373" t="s">
        <v>33</v>
      </c>
      <c r="E373" t="s">
        <v>821</v>
      </c>
      <c r="F373" t="s">
        <v>822</v>
      </c>
      <c r="G373" t="s">
        <v>835</v>
      </c>
      <c r="H373" t="s">
        <v>733</v>
      </c>
      <c r="I373" t="s">
        <v>842</v>
      </c>
      <c r="J373" t="s">
        <v>10</v>
      </c>
      <c r="K373" t="s">
        <v>61</v>
      </c>
      <c r="L373" s="2">
        <v>7</v>
      </c>
      <c r="M373" s="2">
        <v>28</v>
      </c>
      <c r="N373" s="1">
        <v>0.93333330999999997</v>
      </c>
    </row>
    <row r="374" spans="1:14" outlineLevel="4" x14ac:dyDescent="0.25">
      <c r="A374" t="s">
        <v>751</v>
      </c>
      <c r="B374" t="s">
        <v>835</v>
      </c>
      <c r="C374" t="s">
        <v>835</v>
      </c>
      <c r="D374" t="s">
        <v>33</v>
      </c>
      <c r="E374" t="s">
        <v>821</v>
      </c>
      <c r="F374" t="s">
        <v>822</v>
      </c>
      <c r="G374" t="s">
        <v>835</v>
      </c>
      <c r="H374" t="s">
        <v>733</v>
      </c>
      <c r="I374" t="s">
        <v>843</v>
      </c>
      <c r="J374" t="s">
        <v>10</v>
      </c>
      <c r="K374" t="s">
        <v>61</v>
      </c>
      <c r="L374" s="2">
        <v>5</v>
      </c>
      <c r="M374" s="2">
        <v>0</v>
      </c>
      <c r="N374" s="1">
        <v>0</v>
      </c>
    </row>
    <row r="375" spans="1:14" outlineLevel="4" x14ac:dyDescent="0.25">
      <c r="A375" t="s">
        <v>751</v>
      </c>
      <c r="B375" t="s">
        <v>835</v>
      </c>
      <c r="C375" t="s">
        <v>835</v>
      </c>
      <c r="D375" t="s">
        <v>33</v>
      </c>
      <c r="E375" t="s">
        <v>821</v>
      </c>
      <c r="F375" t="s">
        <v>822</v>
      </c>
      <c r="G375" t="s">
        <v>835</v>
      </c>
      <c r="H375" t="s">
        <v>733</v>
      </c>
      <c r="I375" t="s">
        <v>844</v>
      </c>
      <c r="J375" t="s">
        <v>10</v>
      </c>
      <c r="K375" t="s">
        <v>61</v>
      </c>
      <c r="L375" s="2">
        <v>2</v>
      </c>
      <c r="M375" s="2">
        <v>0</v>
      </c>
      <c r="N375" s="1">
        <v>0</v>
      </c>
    </row>
    <row r="376" spans="1:14" outlineLevel="4" x14ac:dyDescent="0.25">
      <c r="A376" t="s">
        <v>751</v>
      </c>
      <c r="B376" t="s">
        <v>835</v>
      </c>
      <c r="C376" t="s">
        <v>835</v>
      </c>
      <c r="D376" t="s">
        <v>33</v>
      </c>
      <c r="E376" t="s">
        <v>845</v>
      </c>
      <c r="F376" t="s">
        <v>846</v>
      </c>
      <c r="G376" t="s">
        <v>835</v>
      </c>
      <c r="H376" t="s">
        <v>541</v>
      </c>
      <c r="I376" t="s">
        <v>847</v>
      </c>
      <c r="J376" t="s">
        <v>10</v>
      </c>
      <c r="K376" t="s">
        <v>61</v>
      </c>
      <c r="L376" s="2">
        <v>7</v>
      </c>
      <c r="M376" s="2">
        <v>32</v>
      </c>
      <c r="N376" s="1">
        <v>1.06666664</v>
      </c>
    </row>
    <row r="377" spans="1:14" outlineLevel="4" x14ac:dyDescent="0.25">
      <c r="A377" t="s">
        <v>751</v>
      </c>
      <c r="B377" t="s">
        <v>835</v>
      </c>
      <c r="C377" t="s">
        <v>835</v>
      </c>
      <c r="D377" t="s">
        <v>33</v>
      </c>
      <c r="E377" t="s">
        <v>848</v>
      </c>
      <c r="F377" t="s">
        <v>849</v>
      </c>
      <c r="G377" t="s">
        <v>835</v>
      </c>
      <c r="H377" t="s">
        <v>850</v>
      </c>
      <c r="I377" t="s">
        <v>851</v>
      </c>
      <c r="J377" t="s">
        <v>38</v>
      </c>
      <c r="K377" t="s">
        <v>39</v>
      </c>
      <c r="L377" s="2">
        <v>22</v>
      </c>
      <c r="M377" s="2">
        <v>66</v>
      </c>
      <c r="N377" s="1">
        <v>2.2000000000000002</v>
      </c>
    </row>
    <row r="378" spans="1:14" outlineLevel="4" x14ac:dyDescent="0.25">
      <c r="A378" t="s">
        <v>751</v>
      </c>
      <c r="B378" t="s">
        <v>835</v>
      </c>
      <c r="C378" t="s">
        <v>835</v>
      </c>
      <c r="D378" t="s">
        <v>33</v>
      </c>
      <c r="E378" t="s">
        <v>845</v>
      </c>
      <c r="F378" t="s">
        <v>846</v>
      </c>
      <c r="G378" t="s">
        <v>835</v>
      </c>
      <c r="H378" t="s">
        <v>547</v>
      </c>
      <c r="I378" t="s">
        <v>852</v>
      </c>
      <c r="J378" t="s">
        <v>10</v>
      </c>
      <c r="K378" t="s">
        <v>61</v>
      </c>
      <c r="L378" s="2">
        <v>5</v>
      </c>
      <c r="M378" s="2">
        <v>20</v>
      </c>
      <c r="N378" s="1">
        <v>0.83333330000000005</v>
      </c>
    </row>
    <row r="379" spans="1:14" outlineLevel="4" x14ac:dyDescent="0.25">
      <c r="A379" t="s">
        <v>751</v>
      </c>
      <c r="B379" t="s">
        <v>835</v>
      </c>
      <c r="C379" t="s">
        <v>835</v>
      </c>
      <c r="D379" t="s">
        <v>33</v>
      </c>
      <c r="E379" t="s">
        <v>848</v>
      </c>
      <c r="F379" t="s">
        <v>849</v>
      </c>
      <c r="G379" t="s">
        <v>835</v>
      </c>
      <c r="H379" t="s">
        <v>853</v>
      </c>
      <c r="I379" t="s">
        <v>854</v>
      </c>
      <c r="J379" t="s">
        <v>38</v>
      </c>
      <c r="K379" t="s">
        <v>39</v>
      </c>
      <c r="L379" s="2">
        <v>2</v>
      </c>
      <c r="M379" s="2">
        <v>6</v>
      </c>
      <c r="N379" s="1">
        <v>0.25</v>
      </c>
    </row>
    <row r="380" spans="1:14" outlineLevel="3" x14ac:dyDescent="0.25">
      <c r="C380" s="7" t="s">
        <v>1019</v>
      </c>
      <c r="L380" s="2">
        <f>SUBTOTAL(9,L369:L379)</f>
        <v>110</v>
      </c>
      <c r="M380" s="2">
        <f>SUBTOTAL(9,M369:M379)</f>
        <v>298</v>
      </c>
      <c r="N380" s="1">
        <f>SUBTOTAL(9,N369:N379)</f>
        <v>10.14999985</v>
      </c>
    </row>
    <row r="381" spans="1:14" outlineLevel="2" x14ac:dyDescent="0.25">
      <c r="B381" s="7" t="s">
        <v>1019</v>
      </c>
      <c r="L381" s="2">
        <f>SUBTOTAL(9,L369:L379)</f>
        <v>110</v>
      </c>
      <c r="M381" s="2">
        <f>SUBTOTAL(9,M369:M379)</f>
        <v>298</v>
      </c>
      <c r="N381" s="1">
        <f>SUBTOTAL(9,N369:N379)</f>
        <v>10.14999985</v>
      </c>
    </row>
    <row r="382" spans="1:14" outlineLevel="1" x14ac:dyDescent="0.25">
      <c r="A382" s="7" t="s">
        <v>974</v>
      </c>
      <c r="L382" s="2">
        <f>SUBTOTAL(9,L330:L379)</f>
        <v>551</v>
      </c>
      <c r="M382" s="2">
        <f>SUBTOTAL(9,M330:M379)</f>
        <v>1550</v>
      </c>
      <c r="N382" s="1">
        <f>SUBTOTAL(9,N330:N379)</f>
        <v>54.012498600000015</v>
      </c>
    </row>
    <row r="383" spans="1:14" outlineLevel="4" x14ac:dyDescent="0.25">
      <c r="A383" t="s">
        <v>855</v>
      </c>
      <c r="B383" t="s">
        <v>856</v>
      </c>
      <c r="C383" t="s">
        <v>856</v>
      </c>
      <c r="D383" t="s">
        <v>33</v>
      </c>
      <c r="E383" t="s">
        <v>460</v>
      </c>
      <c r="F383" t="s">
        <v>461</v>
      </c>
      <c r="G383" t="s">
        <v>856</v>
      </c>
      <c r="H383" t="s">
        <v>857</v>
      </c>
      <c r="I383" t="s">
        <v>858</v>
      </c>
      <c r="J383" t="s">
        <v>10</v>
      </c>
      <c r="K383" t="s">
        <v>61</v>
      </c>
      <c r="L383" s="2">
        <v>14</v>
      </c>
      <c r="M383" s="2">
        <v>56</v>
      </c>
      <c r="N383" s="1">
        <v>1.8666666199999999</v>
      </c>
    </row>
    <row r="384" spans="1:14" outlineLevel="3" x14ac:dyDescent="0.25">
      <c r="C384" s="7" t="s">
        <v>1020</v>
      </c>
      <c r="L384" s="2">
        <f>SUBTOTAL(9,L383:L383)</f>
        <v>14</v>
      </c>
      <c r="M384" s="2">
        <f>SUBTOTAL(9,M383:M383)</f>
        <v>56</v>
      </c>
      <c r="N384" s="1">
        <f>SUBTOTAL(9,N383:N383)</f>
        <v>1.8666666199999999</v>
      </c>
    </row>
    <row r="385" spans="1:14" outlineLevel="2" x14ac:dyDescent="0.25">
      <c r="B385" s="7" t="s">
        <v>1020</v>
      </c>
      <c r="L385" s="2">
        <f>SUBTOTAL(9,L383:L383)</f>
        <v>14</v>
      </c>
      <c r="M385" s="2">
        <f>SUBTOTAL(9,M383:M383)</f>
        <v>56</v>
      </c>
      <c r="N385" s="1">
        <f>SUBTOTAL(9,N383:N383)</f>
        <v>1.8666666199999999</v>
      </c>
    </row>
    <row r="386" spans="1:14" outlineLevel="1" x14ac:dyDescent="0.25">
      <c r="A386" s="7" t="s">
        <v>975</v>
      </c>
      <c r="L386" s="2">
        <f>SUBTOTAL(9,L383:L383)</f>
        <v>14</v>
      </c>
      <c r="M386" s="2">
        <f>SUBTOTAL(9,M383:M383)</f>
        <v>56</v>
      </c>
      <c r="N386" s="1">
        <f>SUBTOTAL(9,N383:N383)</f>
        <v>1.8666666199999999</v>
      </c>
    </row>
    <row r="387" spans="1:14" outlineLevel="4" x14ac:dyDescent="0.25">
      <c r="A387" t="s">
        <v>859</v>
      </c>
      <c r="B387" t="s">
        <v>860</v>
      </c>
      <c r="C387" t="s">
        <v>860</v>
      </c>
      <c r="D387" t="s">
        <v>33</v>
      </c>
      <c r="E387" t="s">
        <v>861</v>
      </c>
      <c r="F387" t="s">
        <v>862</v>
      </c>
      <c r="G387" t="s">
        <v>860</v>
      </c>
      <c r="H387" t="s">
        <v>130</v>
      </c>
      <c r="I387" t="s">
        <v>863</v>
      </c>
      <c r="J387" t="s">
        <v>10</v>
      </c>
      <c r="K387" t="s">
        <v>61</v>
      </c>
      <c r="L387" s="2">
        <v>19</v>
      </c>
      <c r="M387" s="2">
        <v>57</v>
      </c>
      <c r="N387" s="1">
        <v>1.9</v>
      </c>
    </row>
    <row r="388" spans="1:14" outlineLevel="4" x14ac:dyDescent="0.25">
      <c r="A388" t="s">
        <v>859</v>
      </c>
      <c r="B388" t="s">
        <v>860</v>
      </c>
      <c r="C388" t="s">
        <v>860</v>
      </c>
      <c r="D388" t="s">
        <v>33</v>
      </c>
      <c r="E388" t="s">
        <v>861</v>
      </c>
      <c r="F388" t="s">
        <v>862</v>
      </c>
      <c r="G388" t="s">
        <v>860</v>
      </c>
      <c r="H388" t="s">
        <v>857</v>
      </c>
      <c r="I388" t="s">
        <v>864</v>
      </c>
      <c r="J388" t="s">
        <v>10</v>
      </c>
      <c r="K388" t="s">
        <v>61</v>
      </c>
      <c r="L388" s="2">
        <v>9</v>
      </c>
      <c r="M388" s="2">
        <v>9</v>
      </c>
      <c r="N388" s="1">
        <v>0.29999997</v>
      </c>
    </row>
    <row r="389" spans="1:14" outlineLevel="4" x14ac:dyDescent="0.25">
      <c r="A389" t="s">
        <v>859</v>
      </c>
      <c r="B389" t="s">
        <v>860</v>
      </c>
      <c r="C389" t="s">
        <v>860</v>
      </c>
      <c r="D389" t="s">
        <v>33</v>
      </c>
      <c r="E389" t="s">
        <v>865</v>
      </c>
      <c r="F389" t="s">
        <v>484</v>
      </c>
      <c r="G389" t="s">
        <v>860</v>
      </c>
      <c r="H389" t="s">
        <v>857</v>
      </c>
      <c r="I389" t="s">
        <v>866</v>
      </c>
      <c r="J389" t="s">
        <v>10</v>
      </c>
      <c r="K389" t="s">
        <v>61</v>
      </c>
      <c r="L389" s="2">
        <v>10</v>
      </c>
      <c r="M389" s="2">
        <v>10</v>
      </c>
      <c r="N389" s="1">
        <v>0.3333333</v>
      </c>
    </row>
    <row r="390" spans="1:14" outlineLevel="4" x14ac:dyDescent="0.25">
      <c r="A390" t="s">
        <v>859</v>
      </c>
      <c r="B390" t="s">
        <v>860</v>
      </c>
      <c r="C390" t="s">
        <v>860</v>
      </c>
      <c r="D390" t="s">
        <v>33</v>
      </c>
      <c r="E390" t="s">
        <v>867</v>
      </c>
      <c r="F390" t="s">
        <v>868</v>
      </c>
      <c r="G390" t="s">
        <v>860</v>
      </c>
      <c r="H390" t="s">
        <v>536</v>
      </c>
      <c r="I390" t="s">
        <v>869</v>
      </c>
      <c r="J390" t="s">
        <v>10</v>
      </c>
      <c r="K390" t="s">
        <v>141</v>
      </c>
      <c r="L390" s="2">
        <v>19</v>
      </c>
      <c r="M390" s="2">
        <v>57</v>
      </c>
      <c r="N390" s="1">
        <v>1.9</v>
      </c>
    </row>
    <row r="391" spans="1:14" outlineLevel="4" x14ac:dyDescent="0.25">
      <c r="A391" t="s">
        <v>859</v>
      </c>
      <c r="B391" t="s">
        <v>860</v>
      </c>
      <c r="C391" t="s">
        <v>860</v>
      </c>
      <c r="D391" t="s">
        <v>33</v>
      </c>
      <c r="E391" t="s">
        <v>870</v>
      </c>
      <c r="F391" t="s">
        <v>871</v>
      </c>
      <c r="G391" t="s">
        <v>860</v>
      </c>
      <c r="H391" t="s">
        <v>872</v>
      </c>
      <c r="I391" t="s">
        <v>873</v>
      </c>
      <c r="J391" t="s">
        <v>38</v>
      </c>
      <c r="K391" t="s">
        <v>39</v>
      </c>
      <c r="L391" s="2">
        <v>11</v>
      </c>
      <c r="M391" s="2">
        <v>33</v>
      </c>
      <c r="N391" s="1">
        <v>1.1000000000000001</v>
      </c>
    </row>
    <row r="392" spans="1:14" outlineLevel="3" x14ac:dyDescent="0.25">
      <c r="C392" s="7" t="s">
        <v>1021</v>
      </c>
      <c r="L392" s="2">
        <f>SUBTOTAL(9,L387:L391)</f>
        <v>68</v>
      </c>
      <c r="M392" s="2">
        <f>SUBTOTAL(9,M387:M391)</f>
        <v>166</v>
      </c>
      <c r="N392" s="1">
        <f>SUBTOTAL(9,N387:N391)</f>
        <v>5.53333327</v>
      </c>
    </row>
    <row r="393" spans="1:14" outlineLevel="4" x14ac:dyDescent="0.25">
      <c r="A393" t="s">
        <v>859</v>
      </c>
      <c r="B393" t="s">
        <v>860</v>
      </c>
      <c r="C393" t="s">
        <v>874</v>
      </c>
      <c r="D393" t="s">
        <v>33</v>
      </c>
      <c r="E393" t="s">
        <v>875</v>
      </c>
      <c r="F393" t="s">
        <v>876</v>
      </c>
      <c r="G393" t="s">
        <v>877</v>
      </c>
      <c r="H393" t="s">
        <v>556</v>
      </c>
      <c r="I393" t="s">
        <v>878</v>
      </c>
      <c r="J393" t="s">
        <v>38</v>
      </c>
      <c r="K393" t="s">
        <v>39</v>
      </c>
      <c r="L393" s="2">
        <v>39</v>
      </c>
      <c r="M393" s="2">
        <v>120</v>
      </c>
      <c r="N393" s="1">
        <v>4</v>
      </c>
    </row>
    <row r="394" spans="1:14" outlineLevel="4" x14ac:dyDescent="0.25">
      <c r="A394" t="s">
        <v>859</v>
      </c>
      <c r="B394" t="s">
        <v>860</v>
      </c>
      <c r="C394" t="s">
        <v>874</v>
      </c>
      <c r="D394" t="s">
        <v>4</v>
      </c>
      <c r="E394" t="s">
        <v>879</v>
      </c>
      <c r="F394" t="s">
        <v>880</v>
      </c>
      <c r="G394" t="s">
        <v>877</v>
      </c>
      <c r="H394" t="s">
        <v>881</v>
      </c>
      <c r="I394" t="s">
        <v>882</v>
      </c>
      <c r="J394" t="s">
        <v>28</v>
      </c>
      <c r="K394" t="s">
        <v>11</v>
      </c>
      <c r="L394" s="2">
        <v>3</v>
      </c>
      <c r="M394" s="2">
        <v>12</v>
      </c>
      <c r="N394" s="1">
        <v>0.39999999000000003</v>
      </c>
    </row>
    <row r="395" spans="1:14" outlineLevel="4" x14ac:dyDescent="0.25">
      <c r="A395" t="s">
        <v>859</v>
      </c>
      <c r="B395" t="s">
        <v>860</v>
      </c>
      <c r="C395" t="s">
        <v>874</v>
      </c>
      <c r="D395" t="s">
        <v>33</v>
      </c>
      <c r="E395" t="s">
        <v>867</v>
      </c>
      <c r="F395" t="s">
        <v>868</v>
      </c>
      <c r="G395" t="s">
        <v>877</v>
      </c>
      <c r="H395" t="s">
        <v>655</v>
      </c>
      <c r="I395" t="s">
        <v>883</v>
      </c>
      <c r="J395" t="s">
        <v>38</v>
      </c>
      <c r="K395" t="s">
        <v>39</v>
      </c>
      <c r="L395" s="2">
        <v>9</v>
      </c>
      <c r="M395" s="2">
        <v>36</v>
      </c>
      <c r="N395" s="1">
        <v>1.58333328</v>
      </c>
    </row>
    <row r="396" spans="1:14" outlineLevel="4" x14ac:dyDescent="0.25">
      <c r="A396" t="s">
        <v>859</v>
      </c>
      <c r="B396" t="s">
        <v>860</v>
      </c>
      <c r="C396" t="s">
        <v>874</v>
      </c>
      <c r="D396" t="s">
        <v>4</v>
      </c>
      <c r="E396" t="s">
        <v>879</v>
      </c>
      <c r="F396" t="s">
        <v>880</v>
      </c>
      <c r="G396" t="s">
        <v>877</v>
      </c>
      <c r="H396" t="s">
        <v>884</v>
      </c>
      <c r="I396" t="s">
        <v>885</v>
      </c>
      <c r="J396" t="s">
        <v>28</v>
      </c>
      <c r="K396" t="s">
        <v>11</v>
      </c>
      <c r="L396" s="2">
        <v>1</v>
      </c>
      <c r="M396" s="2">
        <v>4</v>
      </c>
      <c r="N396" s="1">
        <v>0.16666665999999999</v>
      </c>
    </row>
    <row r="397" spans="1:14" outlineLevel="4" x14ac:dyDescent="0.25">
      <c r="A397" t="s">
        <v>859</v>
      </c>
      <c r="B397" t="s">
        <v>860</v>
      </c>
      <c r="C397" t="s">
        <v>874</v>
      </c>
      <c r="D397" t="s">
        <v>33</v>
      </c>
      <c r="E397" t="s">
        <v>886</v>
      </c>
      <c r="F397" t="s">
        <v>269</v>
      </c>
      <c r="G397" t="s">
        <v>877</v>
      </c>
      <c r="H397" t="s">
        <v>887</v>
      </c>
      <c r="I397" t="s">
        <v>888</v>
      </c>
      <c r="J397" t="s">
        <v>10</v>
      </c>
      <c r="K397" t="s">
        <v>11</v>
      </c>
      <c r="L397" s="2">
        <v>3</v>
      </c>
      <c r="M397" s="2">
        <v>9</v>
      </c>
      <c r="N397" s="1">
        <v>0.375</v>
      </c>
    </row>
    <row r="398" spans="1:14" outlineLevel="3" x14ac:dyDescent="0.25">
      <c r="C398" s="7" t="s">
        <v>1063</v>
      </c>
      <c r="L398" s="2">
        <f>SUBTOTAL(9,L393:L397)</f>
        <v>55</v>
      </c>
      <c r="M398" s="2">
        <f>SUBTOTAL(9,M393:M397)</f>
        <v>181</v>
      </c>
      <c r="N398" s="1">
        <f>SUBTOTAL(9,N393:N397)</f>
        <v>6.5249999299999999</v>
      </c>
    </row>
    <row r="399" spans="1:14" outlineLevel="2" x14ac:dyDescent="0.25">
      <c r="B399" s="7" t="s">
        <v>1021</v>
      </c>
      <c r="L399" s="2">
        <f>SUBTOTAL(9,L387:L397)</f>
        <v>123</v>
      </c>
      <c r="M399" s="2">
        <f>SUBTOTAL(9,M387:M397)</f>
        <v>347</v>
      </c>
      <c r="N399" s="1">
        <f>SUBTOTAL(9,N387:N397)</f>
        <v>12.0583332</v>
      </c>
    </row>
    <row r="400" spans="1:14" outlineLevel="4" x14ac:dyDescent="0.25">
      <c r="A400" t="s">
        <v>859</v>
      </c>
      <c r="B400" t="s">
        <v>889</v>
      </c>
      <c r="C400" t="s">
        <v>889</v>
      </c>
      <c r="D400" t="s">
        <v>33</v>
      </c>
      <c r="E400" t="s">
        <v>890</v>
      </c>
      <c r="F400" t="s">
        <v>588</v>
      </c>
      <c r="G400" t="s">
        <v>889</v>
      </c>
      <c r="H400" t="s">
        <v>891</v>
      </c>
      <c r="I400" t="s">
        <v>892</v>
      </c>
      <c r="J400" t="s">
        <v>10</v>
      </c>
      <c r="K400" t="s">
        <v>61</v>
      </c>
      <c r="L400" s="2">
        <v>5</v>
      </c>
      <c r="M400" s="2">
        <v>15</v>
      </c>
      <c r="N400" s="1">
        <v>0.5</v>
      </c>
    </row>
    <row r="401" spans="1:14" outlineLevel="3" x14ac:dyDescent="0.25">
      <c r="C401" s="7" t="s">
        <v>1022</v>
      </c>
      <c r="L401" s="2">
        <f>SUBTOTAL(9,L400:L400)</f>
        <v>5</v>
      </c>
      <c r="M401" s="2">
        <f>SUBTOTAL(9,M400:M400)</f>
        <v>15</v>
      </c>
      <c r="N401" s="1">
        <f>SUBTOTAL(9,N400:N400)</f>
        <v>0.5</v>
      </c>
    </row>
    <row r="402" spans="1:14" outlineLevel="2" x14ac:dyDescent="0.25">
      <c r="B402" s="7" t="s">
        <v>1022</v>
      </c>
      <c r="L402" s="2">
        <f>SUBTOTAL(9,L400:L400)</f>
        <v>5</v>
      </c>
      <c r="M402" s="2">
        <f>SUBTOTAL(9,M400:M400)</f>
        <v>15</v>
      </c>
      <c r="N402" s="1">
        <f>SUBTOTAL(9,N400:N400)</f>
        <v>0.5</v>
      </c>
    </row>
    <row r="403" spans="1:14" outlineLevel="4" x14ac:dyDescent="0.25">
      <c r="A403" t="s">
        <v>859</v>
      </c>
      <c r="B403" t="s">
        <v>893</v>
      </c>
      <c r="C403" t="s">
        <v>894</v>
      </c>
      <c r="D403" t="s">
        <v>33</v>
      </c>
      <c r="E403" t="s">
        <v>895</v>
      </c>
      <c r="F403" t="s">
        <v>896</v>
      </c>
      <c r="G403" t="s">
        <v>893</v>
      </c>
      <c r="H403" t="s">
        <v>258</v>
      </c>
      <c r="I403" t="s">
        <v>897</v>
      </c>
      <c r="J403" t="s">
        <v>10</v>
      </c>
      <c r="K403" t="s">
        <v>11</v>
      </c>
      <c r="L403" s="2">
        <v>4</v>
      </c>
      <c r="M403" s="2">
        <v>7</v>
      </c>
      <c r="N403" s="1">
        <v>0.4375</v>
      </c>
    </row>
    <row r="404" spans="1:14" outlineLevel="3" x14ac:dyDescent="0.25">
      <c r="C404" s="7" t="s">
        <v>1064</v>
      </c>
      <c r="L404" s="2">
        <f>SUBTOTAL(9,L403:L403)</f>
        <v>4</v>
      </c>
      <c r="M404" s="2">
        <f>SUBTOTAL(9,M403:M403)</f>
        <v>7</v>
      </c>
      <c r="N404" s="1">
        <f>SUBTOTAL(9,N403:N403)</f>
        <v>0.4375</v>
      </c>
    </row>
    <row r="405" spans="1:14" outlineLevel="4" x14ac:dyDescent="0.25">
      <c r="A405" t="s">
        <v>859</v>
      </c>
      <c r="B405" t="s">
        <v>893</v>
      </c>
      <c r="C405" t="s">
        <v>893</v>
      </c>
      <c r="D405" t="s">
        <v>33</v>
      </c>
      <c r="E405" t="s">
        <v>898</v>
      </c>
      <c r="F405" t="s">
        <v>899</v>
      </c>
      <c r="G405" t="s">
        <v>893</v>
      </c>
      <c r="H405" t="s">
        <v>900</v>
      </c>
      <c r="I405" t="s">
        <v>901</v>
      </c>
      <c r="J405" t="s">
        <v>10</v>
      </c>
      <c r="K405" t="s">
        <v>11</v>
      </c>
      <c r="L405" s="2">
        <v>1</v>
      </c>
      <c r="M405" s="2">
        <v>1</v>
      </c>
      <c r="N405" s="1">
        <v>6.25E-2</v>
      </c>
    </row>
    <row r="406" spans="1:14" outlineLevel="4" x14ac:dyDescent="0.25">
      <c r="A406" t="s">
        <v>859</v>
      </c>
      <c r="B406" t="s">
        <v>893</v>
      </c>
      <c r="C406" t="s">
        <v>893</v>
      </c>
      <c r="D406" t="s">
        <v>33</v>
      </c>
      <c r="E406" t="s">
        <v>902</v>
      </c>
      <c r="F406" t="s">
        <v>314</v>
      </c>
      <c r="G406" t="s">
        <v>893</v>
      </c>
      <c r="H406" t="s">
        <v>707</v>
      </c>
      <c r="I406" t="s">
        <v>903</v>
      </c>
      <c r="J406" t="s">
        <v>10</v>
      </c>
      <c r="K406" t="s">
        <v>11</v>
      </c>
      <c r="L406" s="2">
        <v>1</v>
      </c>
      <c r="M406" s="2">
        <v>2</v>
      </c>
      <c r="N406" s="1">
        <v>0.125</v>
      </c>
    </row>
    <row r="407" spans="1:14" outlineLevel="3" x14ac:dyDescent="0.25">
      <c r="C407" s="7" t="s">
        <v>1023</v>
      </c>
      <c r="L407" s="2">
        <f>SUBTOTAL(9,L405:L406)</f>
        <v>2</v>
      </c>
      <c r="M407" s="2">
        <f>SUBTOTAL(9,M405:M406)</f>
        <v>3</v>
      </c>
      <c r="N407" s="1">
        <f>SUBTOTAL(9,N405:N406)</f>
        <v>0.1875</v>
      </c>
    </row>
    <row r="408" spans="1:14" outlineLevel="2" x14ac:dyDescent="0.25">
      <c r="B408" s="7" t="s">
        <v>1023</v>
      </c>
      <c r="L408" s="2">
        <f>SUBTOTAL(9,L403:L406)</f>
        <v>6</v>
      </c>
      <c r="M408" s="2">
        <f>SUBTOTAL(9,M403:M406)</f>
        <v>10</v>
      </c>
      <c r="N408" s="1">
        <f>SUBTOTAL(9,N403:N406)</f>
        <v>0.625</v>
      </c>
    </row>
    <row r="409" spans="1:14" outlineLevel="1" x14ac:dyDescent="0.25">
      <c r="A409" s="7" t="s">
        <v>976</v>
      </c>
      <c r="L409" s="2">
        <f>SUBTOTAL(9,L387:L406)</f>
        <v>134</v>
      </c>
      <c r="M409" s="2">
        <f>SUBTOTAL(9,M387:M406)</f>
        <v>372</v>
      </c>
      <c r="N409" s="1">
        <f>SUBTOTAL(9,N387:N406)</f>
        <v>13.1833332</v>
      </c>
    </row>
    <row r="410" spans="1:14" outlineLevel="4" x14ac:dyDescent="0.25">
      <c r="A410" t="s">
        <v>904</v>
      </c>
      <c r="B410" t="s">
        <v>905</v>
      </c>
      <c r="C410" t="s">
        <v>905</v>
      </c>
      <c r="D410" t="s">
        <v>33</v>
      </c>
      <c r="E410" t="s">
        <v>906</v>
      </c>
      <c r="F410" t="s">
        <v>907</v>
      </c>
      <c r="G410" t="s">
        <v>905</v>
      </c>
      <c r="H410" t="s">
        <v>908</v>
      </c>
      <c r="I410" t="s">
        <v>909</v>
      </c>
      <c r="J410" t="s">
        <v>10</v>
      </c>
      <c r="K410" t="s">
        <v>61</v>
      </c>
      <c r="L410" s="2">
        <v>16</v>
      </c>
      <c r="M410" s="2">
        <v>48</v>
      </c>
      <c r="N410" s="1">
        <v>1.6</v>
      </c>
    </row>
    <row r="411" spans="1:14" outlineLevel="4" x14ac:dyDescent="0.25">
      <c r="A411" t="s">
        <v>904</v>
      </c>
      <c r="B411" t="s">
        <v>905</v>
      </c>
      <c r="C411" t="s">
        <v>905</v>
      </c>
      <c r="D411" t="s">
        <v>33</v>
      </c>
      <c r="E411" t="s">
        <v>910</v>
      </c>
      <c r="F411" t="s">
        <v>911</v>
      </c>
      <c r="G411" t="s">
        <v>905</v>
      </c>
      <c r="H411" t="s">
        <v>908</v>
      </c>
      <c r="I411" t="s">
        <v>912</v>
      </c>
      <c r="J411" t="s">
        <v>10</v>
      </c>
      <c r="K411" t="s">
        <v>61</v>
      </c>
      <c r="L411" s="2">
        <v>30</v>
      </c>
      <c r="M411" s="2">
        <v>90</v>
      </c>
      <c r="N411" s="1">
        <v>3</v>
      </c>
    </row>
    <row r="412" spans="1:14" outlineLevel="4" x14ac:dyDescent="0.25">
      <c r="A412" t="s">
        <v>904</v>
      </c>
      <c r="B412" t="s">
        <v>905</v>
      </c>
      <c r="C412" t="s">
        <v>905</v>
      </c>
      <c r="D412" t="s">
        <v>33</v>
      </c>
      <c r="E412" t="s">
        <v>913</v>
      </c>
      <c r="F412" t="s">
        <v>914</v>
      </c>
      <c r="G412" t="s">
        <v>905</v>
      </c>
      <c r="H412" t="s">
        <v>908</v>
      </c>
      <c r="I412" t="s">
        <v>915</v>
      </c>
      <c r="J412" t="s">
        <v>10</v>
      </c>
      <c r="K412" t="s">
        <v>61</v>
      </c>
      <c r="L412" s="2">
        <v>23</v>
      </c>
      <c r="M412" s="2">
        <v>69</v>
      </c>
      <c r="N412" s="1">
        <v>2.2999999999999998</v>
      </c>
    </row>
    <row r="413" spans="1:14" outlineLevel="4" x14ac:dyDescent="0.25">
      <c r="A413" t="s">
        <v>904</v>
      </c>
      <c r="B413" t="s">
        <v>905</v>
      </c>
      <c r="C413" t="s">
        <v>905</v>
      </c>
      <c r="D413" t="s">
        <v>33</v>
      </c>
      <c r="E413" t="s">
        <v>916</v>
      </c>
      <c r="F413" t="s">
        <v>917</v>
      </c>
      <c r="G413" t="s">
        <v>905</v>
      </c>
      <c r="H413" t="s">
        <v>918</v>
      </c>
      <c r="I413" t="s">
        <v>919</v>
      </c>
      <c r="J413" t="s">
        <v>219</v>
      </c>
      <c r="K413" t="s">
        <v>11</v>
      </c>
      <c r="L413" s="2">
        <v>31</v>
      </c>
      <c r="M413" s="2">
        <v>0</v>
      </c>
      <c r="N413" s="1">
        <v>0</v>
      </c>
    </row>
    <row r="414" spans="1:14" outlineLevel="4" x14ac:dyDescent="0.25">
      <c r="A414" t="s">
        <v>904</v>
      </c>
      <c r="B414" t="s">
        <v>905</v>
      </c>
      <c r="C414" t="s">
        <v>905</v>
      </c>
      <c r="D414" t="s">
        <v>33</v>
      </c>
      <c r="E414" t="s">
        <v>916</v>
      </c>
      <c r="F414" t="s">
        <v>917</v>
      </c>
      <c r="G414" t="s">
        <v>905</v>
      </c>
      <c r="H414" t="s">
        <v>918</v>
      </c>
      <c r="I414" t="s">
        <v>920</v>
      </c>
      <c r="J414" t="s">
        <v>10</v>
      </c>
      <c r="K414" t="s">
        <v>61</v>
      </c>
      <c r="L414" s="2">
        <v>31</v>
      </c>
      <c r="M414" s="2">
        <v>186</v>
      </c>
      <c r="N414" s="1">
        <v>6.2</v>
      </c>
    </row>
    <row r="415" spans="1:14" outlineLevel="4" x14ac:dyDescent="0.25">
      <c r="A415" t="s">
        <v>904</v>
      </c>
      <c r="B415" t="s">
        <v>905</v>
      </c>
      <c r="C415" t="s">
        <v>905</v>
      </c>
      <c r="D415" t="s">
        <v>33</v>
      </c>
      <c r="E415" t="s">
        <v>921</v>
      </c>
      <c r="F415" t="s">
        <v>922</v>
      </c>
      <c r="G415" t="s">
        <v>905</v>
      </c>
      <c r="H415" t="s">
        <v>918</v>
      </c>
      <c r="I415" t="s">
        <v>923</v>
      </c>
      <c r="J415" t="s">
        <v>10</v>
      </c>
      <c r="K415" t="s">
        <v>61</v>
      </c>
      <c r="L415" s="2">
        <v>40</v>
      </c>
      <c r="M415" s="2">
        <v>240</v>
      </c>
      <c r="N415" s="1">
        <v>8</v>
      </c>
    </row>
    <row r="416" spans="1:14" outlineLevel="4" x14ac:dyDescent="0.25">
      <c r="A416" t="s">
        <v>904</v>
      </c>
      <c r="B416" t="s">
        <v>905</v>
      </c>
      <c r="C416" t="s">
        <v>905</v>
      </c>
      <c r="D416" t="s">
        <v>33</v>
      </c>
      <c r="E416" t="s">
        <v>921</v>
      </c>
      <c r="F416" t="s">
        <v>922</v>
      </c>
      <c r="G416" t="s">
        <v>905</v>
      </c>
      <c r="H416" t="s">
        <v>918</v>
      </c>
      <c r="I416" t="s">
        <v>924</v>
      </c>
      <c r="J416" t="s">
        <v>219</v>
      </c>
      <c r="K416" t="s">
        <v>11</v>
      </c>
      <c r="L416" s="2">
        <v>40</v>
      </c>
      <c r="M416" s="2">
        <v>0</v>
      </c>
      <c r="N416" s="1">
        <v>0</v>
      </c>
    </row>
    <row r="417" spans="1:14" outlineLevel="4" x14ac:dyDescent="0.25">
      <c r="A417" t="s">
        <v>904</v>
      </c>
      <c r="B417" t="s">
        <v>905</v>
      </c>
      <c r="C417" t="s">
        <v>905</v>
      </c>
      <c r="D417" t="s">
        <v>33</v>
      </c>
      <c r="E417" t="s">
        <v>925</v>
      </c>
      <c r="F417" t="s">
        <v>740</v>
      </c>
      <c r="G417" t="s">
        <v>905</v>
      </c>
      <c r="H417" t="s">
        <v>926</v>
      </c>
      <c r="I417" t="s">
        <v>927</v>
      </c>
      <c r="J417" t="s">
        <v>38</v>
      </c>
      <c r="K417" t="s">
        <v>39</v>
      </c>
      <c r="L417" s="2">
        <v>32</v>
      </c>
      <c r="M417" s="2">
        <v>64</v>
      </c>
      <c r="N417" s="1">
        <v>2.1333331200000001</v>
      </c>
    </row>
    <row r="418" spans="1:14" outlineLevel="4" x14ac:dyDescent="0.25">
      <c r="A418" t="s">
        <v>904</v>
      </c>
      <c r="B418" t="s">
        <v>905</v>
      </c>
      <c r="C418" t="s">
        <v>905</v>
      </c>
      <c r="D418" t="s">
        <v>33</v>
      </c>
      <c r="E418" t="s">
        <v>925</v>
      </c>
      <c r="F418" t="s">
        <v>740</v>
      </c>
      <c r="G418" t="s">
        <v>905</v>
      </c>
      <c r="H418" t="s">
        <v>926</v>
      </c>
      <c r="I418" t="s">
        <v>928</v>
      </c>
      <c r="J418" t="s">
        <v>38</v>
      </c>
      <c r="K418" t="s">
        <v>39</v>
      </c>
      <c r="L418" s="2">
        <v>20</v>
      </c>
      <c r="M418" s="2">
        <v>40</v>
      </c>
      <c r="N418" s="1">
        <v>1.3333332</v>
      </c>
    </row>
    <row r="419" spans="1:14" outlineLevel="4" x14ac:dyDescent="0.25">
      <c r="A419" t="s">
        <v>904</v>
      </c>
      <c r="B419" t="s">
        <v>905</v>
      </c>
      <c r="C419" t="s">
        <v>905</v>
      </c>
      <c r="D419" t="s">
        <v>33</v>
      </c>
      <c r="E419" t="s">
        <v>929</v>
      </c>
      <c r="F419" t="s">
        <v>930</v>
      </c>
      <c r="G419" t="s">
        <v>905</v>
      </c>
      <c r="H419" t="s">
        <v>926</v>
      </c>
      <c r="I419" t="s">
        <v>931</v>
      </c>
      <c r="J419" t="s">
        <v>38</v>
      </c>
      <c r="K419" t="s">
        <v>39</v>
      </c>
      <c r="L419" s="2">
        <v>25</v>
      </c>
      <c r="M419" s="2">
        <v>50</v>
      </c>
      <c r="N419" s="1">
        <v>1.6666665000000001</v>
      </c>
    </row>
    <row r="420" spans="1:14" outlineLevel="4" x14ac:dyDescent="0.25">
      <c r="A420" t="s">
        <v>904</v>
      </c>
      <c r="B420" t="s">
        <v>905</v>
      </c>
      <c r="C420" t="s">
        <v>905</v>
      </c>
      <c r="D420" t="s">
        <v>33</v>
      </c>
      <c r="E420" t="s">
        <v>929</v>
      </c>
      <c r="F420" t="s">
        <v>930</v>
      </c>
      <c r="G420" t="s">
        <v>905</v>
      </c>
      <c r="H420" t="s">
        <v>926</v>
      </c>
      <c r="I420" t="s">
        <v>932</v>
      </c>
      <c r="J420" t="s">
        <v>38</v>
      </c>
      <c r="K420" t="s">
        <v>39</v>
      </c>
      <c r="L420" s="2">
        <v>29</v>
      </c>
      <c r="M420" s="2">
        <v>58</v>
      </c>
      <c r="N420" s="1">
        <v>1.93333314</v>
      </c>
    </row>
    <row r="421" spans="1:14" outlineLevel="4" x14ac:dyDescent="0.25">
      <c r="A421" t="s">
        <v>904</v>
      </c>
      <c r="B421" t="s">
        <v>905</v>
      </c>
      <c r="C421" t="s">
        <v>905</v>
      </c>
      <c r="D421" t="s">
        <v>33</v>
      </c>
      <c r="E421" t="s">
        <v>933</v>
      </c>
      <c r="F421" t="s">
        <v>862</v>
      </c>
      <c r="G421" t="s">
        <v>905</v>
      </c>
      <c r="H421" t="s">
        <v>934</v>
      </c>
      <c r="I421" t="s">
        <v>935</v>
      </c>
      <c r="J421" t="s">
        <v>10</v>
      </c>
      <c r="K421" t="s">
        <v>61</v>
      </c>
      <c r="L421" s="2">
        <v>47</v>
      </c>
      <c r="M421" s="2">
        <v>235</v>
      </c>
      <c r="N421" s="1">
        <v>7.8333330200000004</v>
      </c>
    </row>
    <row r="422" spans="1:14" outlineLevel="4" x14ac:dyDescent="0.25">
      <c r="A422" t="s">
        <v>904</v>
      </c>
      <c r="B422" t="s">
        <v>905</v>
      </c>
      <c r="C422" t="s">
        <v>905</v>
      </c>
      <c r="D422" t="s">
        <v>33</v>
      </c>
      <c r="E422" t="s">
        <v>933</v>
      </c>
      <c r="F422" t="s">
        <v>862</v>
      </c>
      <c r="G422" t="s">
        <v>905</v>
      </c>
      <c r="H422" t="s">
        <v>934</v>
      </c>
      <c r="I422" t="s">
        <v>936</v>
      </c>
      <c r="J422" t="s">
        <v>219</v>
      </c>
      <c r="K422" t="s">
        <v>11</v>
      </c>
      <c r="L422" s="2">
        <v>47</v>
      </c>
      <c r="M422" s="2">
        <v>0</v>
      </c>
      <c r="N422" s="1">
        <v>0</v>
      </c>
    </row>
    <row r="423" spans="1:14" outlineLevel="4" x14ac:dyDescent="0.25">
      <c r="A423" t="s">
        <v>904</v>
      </c>
      <c r="B423" t="s">
        <v>905</v>
      </c>
      <c r="C423" t="s">
        <v>905</v>
      </c>
      <c r="D423" t="s">
        <v>33</v>
      </c>
      <c r="E423" t="s">
        <v>937</v>
      </c>
      <c r="F423" t="s">
        <v>911</v>
      </c>
      <c r="G423" t="s">
        <v>905</v>
      </c>
      <c r="H423" t="s">
        <v>934</v>
      </c>
      <c r="I423" t="s">
        <v>938</v>
      </c>
      <c r="J423" t="s">
        <v>10</v>
      </c>
      <c r="K423" t="s">
        <v>61</v>
      </c>
      <c r="L423" s="2">
        <v>35</v>
      </c>
      <c r="M423" s="2">
        <v>175</v>
      </c>
      <c r="N423" s="1">
        <v>5.8333330999999999</v>
      </c>
    </row>
    <row r="424" spans="1:14" outlineLevel="4" x14ac:dyDescent="0.25">
      <c r="A424" t="s">
        <v>904</v>
      </c>
      <c r="B424" t="s">
        <v>905</v>
      </c>
      <c r="C424" t="s">
        <v>905</v>
      </c>
      <c r="D424" t="s">
        <v>33</v>
      </c>
      <c r="E424" t="s">
        <v>937</v>
      </c>
      <c r="F424" t="s">
        <v>911</v>
      </c>
      <c r="G424" t="s">
        <v>905</v>
      </c>
      <c r="H424" t="s">
        <v>934</v>
      </c>
      <c r="I424" t="s">
        <v>939</v>
      </c>
      <c r="J424" t="s">
        <v>219</v>
      </c>
      <c r="K424" t="s">
        <v>11</v>
      </c>
      <c r="L424" s="2">
        <v>35</v>
      </c>
      <c r="M424" s="2">
        <v>0</v>
      </c>
      <c r="N424" s="1">
        <v>0</v>
      </c>
    </row>
    <row r="425" spans="1:14" outlineLevel="4" x14ac:dyDescent="0.25">
      <c r="A425" t="s">
        <v>904</v>
      </c>
      <c r="B425" t="s">
        <v>905</v>
      </c>
      <c r="C425" t="s">
        <v>905</v>
      </c>
      <c r="D425" t="s">
        <v>33</v>
      </c>
      <c r="E425" t="s">
        <v>940</v>
      </c>
      <c r="F425" t="s">
        <v>941</v>
      </c>
      <c r="G425" t="s">
        <v>905</v>
      </c>
      <c r="H425" t="s">
        <v>942</v>
      </c>
      <c r="I425" t="s">
        <v>943</v>
      </c>
      <c r="J425" t="s">
        <v>38</v>
      </c>
      <c r="K425" t="s">
        <v>39</v>
      </c>
      <c r="L425" s="2">
        <v>32</v>
      </c>
      <c r="M425" s="2">
        <v>128</v>
      </c>
      <c r="N425" s="1">
        <v>4.26666656</v>
      </c>
    </row>
    <row r="426" spans="1:14" outlineLevel="4" x14ac:dyDescent="0.25">
      <c r="A426" t="s">
        <v>904</v>
      </c>
      <c r="B426" t="s">
        <v>905</v>
      </c>
      <c r="C426" t="s">
        <v>905</v>
      </c>
      <c r="D426" t="s">
        <v>33</v>
      </c>
      <c r="E426" t="s">
        <v>944</v>
      </c>
      <c r="F426" t="s">
        <v>945</v>
      </c>
      <c r="G426" t="s">
        <v>905</v>
      </c>
      <c r="H426" t="s">
        <v>946</v>
      </c>
      <c r="I426" t="s">
        <v>947</v>
      </c>
      <c r="J426" t="s">
        <v>38</v>
      </c>
      <c r="K426" t="s">
        <v>39</v>
      </c>
      <c r="L426" s="2">
        <v>47</v>
      </c>
      <c r="M426" s="2">
        <v>188</v>
      </c>
      <c r="N426" s="1">
        <v>6.2666665100000003</v>
      </c>
    </row>
    <row r="427" spans="1:14" outlineLevel="4" x14ac:dyDescent="0.25">
      <c r="A427" t="s">
        <v>904</v>
      </c>
      <c r="B427" t="s">
        <v>905</v>
      </c>
      <c r="C427" t="s">
        <v>905</v>
      </c>
      <c r="D427" t="s">
        <v>33</v>
      </c>
      <c r="E427" t="s">
        <v>948</v>
      </c>
      <c r="F427" t="s">
        <v>949</v>
      </c>
      <c r="G427" t="s">
        <v>905</v>
      </c>
      <c r="H427" t="s">
        <v>258</v>
      </c>
      <c r="I427" t="s">
        <v>950</v>
      </c>
      <c r="J427" t="s">
        <v>38</v>
      </c>
      <c r="K427" t="s">
        <v>39</v>
      </c>
      <c r="L427" s="2">
        <v>1</v>
      </c>
      <c r="M427" s="2">
        <v>2</v>
      </c>
      <c r="N427" s="1">
        <v>0.125</v>
      </c>
    </row>
    <row r="428" spans="1:14" outlineLevel="3" x14ac:dyDescent="0.25">
      <c r="C428" s="7" t="s">
        <v>1024</v>
      </c>
      <c r="L428" s="2">
        <f>SUBTOTAL(9,L410:L427)</f>
        <v>561</v>
      </c>
      <c r="M428" s="2">
        <f>SUBTOTAL(9,M410:M427)</f>
        <v>1573</v>
      </c>
      <c r="N428" s="1">
        <f>SUBTOTAL(9,N410:N427)</f>
        <v>52.491665149999996</v>
      </c>
    </row>
    <row r="429" spans="1:14" outlineLevel="2" x14ac:dyDescent="0.25">
      <c r="B429" s="7" t="s">
        <v>1024</v>
      </c>
      <c r="L429" s="2">
        <f>SUBTOTAL(9,L410:L427)</f>
        <v>561</v>
      </c>
      <c r="M429" s="2">
        <f>SUBTOTAL(9,M410:M427)</f>
        <v>1573</v>
      </c>
      <c r="N429" s="1">
        <f>SUBTOTAL(9,N410:N427)</f>
        <v>52.491665149999996</v>
      </c>
    </row>
    <row r="430" spans="1:14" outlineLevel="1" x14ac:dyDescent="0.25">
      <c r="A430" s="7" t="s">
        <v>977</v>
      </c>
      <c r="L430" s="2">
        <f>SUBTOTAL(9,L410:L427)</f>
        <v>561</v>
      </c>
      <c r="M430" s="2">
        <f>SUBTOTAL(9,M410:M427)</f>
        <v>1573</v>
      </c>
      <c r="N430" s="1">
        <f>SUBTOTAL(9,N410:N427)</f>
        <v>52.491665149999996</v>
      </c>
    </row>
    <row r="431" spans="1:14" outlineLevel="4" x14ac:dyDescent="0.25">
      <c r="A431" t="s">
        <v>951</v>
      </c>
      <c r="B431" t="s">
        <v>952</v>
      </c>
      <c r="C431" t="s">
        <v>952</v>
      </c>
      <c r="D431" t="s">
        <v>33</v>
      </c>
      <c r="E431" t="s">
        <v>953</v>
      </c>
      <c r="F431" t="s">
        <v>899</v>
      </c>
      <c r="G431" t="s">
        <v>952</v>
      </c>
      <c r="H431" t="s">
        <v>556</v>
      </c>
      <c r="I431" t="s">
        <v>954</v>
      </c>
      <c r="J431" t="s">
        <v>38</v>
      </c>
      <c r="K431" t="s">
        <v>39</v>
      </c>
      <c r="L431" s="2">
        <v>18</v>
      </c>
      <c r="M431" s="2">
        <v>72</v>
      </c>
      <c r="N431" s="1">
        <v>2.3999999399999998</v>
      </c>
    </row>
    <row r="432" spans="1:14" outlineLevel="4" x14ac:dyDescent="0.25">
      <c r="A432" t="s">
        <v>951</v>
      </c>
      <c r="B432" t="s">
        <v>952</v>
      </c>
      <c r="C432" t="s">
        <v>952</v>
      </c>
      <c r="D432" t="s">
        <v>33</v>
      </c>
      <c r="E432" t="s">
        <v>953</v>
      </c>
      <c r="F432" t="s">
        <v>899</v>
      </c>
      <c r="G432" t="s">
        <v>952</v>
      </c>
      <c r="H432" t="s">
        <v>955</v>
      </c>
      <c r="I432" t="s">
        <v>956</v>
      </c>
      <c r="J432" t="s">
        <v>38</v>
      </c>
      <c r="K432" t="s">
        <v>39</v>
      </c>
      <c r="L432" s="2">
        <v>18</v>
      </c>
      <c r="M432" s="2">
        <v>72</v>
      </c>
      <c r="N432" s="1">
        <v>2.3999999399999998</v>
      </c>
    </row>
    <row r="433" spans="1:14" outlineLevel="3" x14ac:dyDescent="0.25">
      <c r="C433" s="7" t="s">
        <v>1025</v>
      </c>
      <c r="L433" s="2">
        <f>SUBTOTAL(9,L431:L432)</f>
        <v>36</v>
      </c>
      <c r="M433" s="2">
        <f>SUBTOTAL(9,M431:M432)</f>
        <v>144</v>
      </c>
      <c r="N433" s="1">
        <f>SUBTOTAL(9,N431:N432)</f>
        <v>4.7999998799999997</v>
      </c>
    </row>
    <row r="434" spans="1:14" outlineLevel="2" x14ac:dyDescent="0.25">
      <c r="B434" s="7" t="s">
        <v>1025</v>
      </c>
      <c r="L434" s="2">
        <f>SUBTOTAL(9,L431:L432)</f>
        <v>36</v>
      </c>
      <c r="M434" s="2">
        <f>SUBTOTAL(9,M431:M432)</f>
        <v>144</v>
      </c>
      <c r="N434" s="1">
        <f>SUBTOTAL(9,N431:N432)</f>
        <v>4.7999998799999997</v>
      </c>
    </row>
    <row r="435" spans="1:14" outlineLevel="1" x14ac:dyDescent="0.25">
      <c r="A435" s="7" t="s">
        <v>978</v>
      </c>
      <c r="L435" s="2">
        <f>SUBTOTAL(9,L431:L432)</f>
        <v>36</v>
      </c>
      <c r="M435" s="2">
        <f>SUBTOTAL(9,M431:M432)</f>
        <v>144</v>
      </c>
      <c r="N435" s="1">
        <f>SUBTOTAL(9,N431:N432)</f>
        <v>4.7999998799999997</v>
      </c>
    </row>
    <row r="436" spans="1:14" x14ac:dyDescent="0.25">
      <c r="A436" s="7" t="s">
        <v>979</v>
      </c>
      <c r="L436" s="2">
        <f>SUBTOTAL(9,L2:L432)</f>
        <v>4586</v>
      </c>
      <c r="M436" s="2">
        <f>SUBTOTAL(9,M2:M432)</f>
        <v>14608</v>
      </c>
      <c r="N436" s="1">
        <f>SUBTOTAL(9,N2:N432)</f>
        <v>508.60832113999976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Summer II 2025 Enrollment Summa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Susanne Condron</cp:lastModifiedBy>
  <dcterms:created xsi:type="dcterms:W3CDTF">2011-08-01T14:22:18Z</dcterms:created>
  <dcterms:modified xsi:type="dcterms:W3CDTF">2025-09-18T17:33:02Z</dcterms:modified>
</cp:coreProperties>
</file>