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0100" windowHeight="9024"/>
  </bookViews>
  <sheets>
    <sheet name="CDS-I" sheetId="1" r:id="rId1"/>
  </sheets>
  <calcPr calcId="145621"/>
</workbook>
</file>

<file path=xl/calcChain.xml><?xml version="1.0" encoding="utf-8"?>
<calcChain xmlns="http://schemas.openxmlformats.org/spreadsheetml/2006/main">
  <c r="K51" i="1" l="1"/>
  <c r="K48" i="1"/>
  <c r="I27" i="1"/>
  <c r="I26" i="1"/>
  <c r="I25" i="1"/>
  <c r="I24" i="1"/>
  <c r="I23" i="1"/>
  <c r="I22" i="1"/>
</calcChain>
</file>

<file path=xl/sharedStrings.xml><?xml version="1.0" encoding="utf-8"?>
<sst xmlns="http://schemas.openxmlformats.org/spreadsheetml/2006/main" count="108" uniqueCount="71">
  <si>
    <t>I. INSTRUCTIONAL FACULTY AND CLASS SIZE</t>
  </si>
  <si>
    <t>I1</t>
  </si>
  <si>
    <t>Please report the number of instructional faculty members in each category for Fall 2012.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</si>
  <si>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</si>
  <si>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</si>
  <si>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</si>
  <si>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(a) instructional faculty in preclinical and clinical medicine, faculty who are not paid (e.g., those who donate their services or are in the military), or research-only faculty, post-doctoral fellows, or pre-doctoral fellows</t>
  </si>
  <si>
    <t>Exclude</t>
  </si>
  <si>
    <t>Include only if they teach one or more non-clinical credit courses</t>
  </si>
  <si>
    <t>(b) administrative officers with titles such as dean of students, librarian, registrar, coach, and the like, even though they may devote part of their time to classroom instruction and may have faculty status</t>
  </si>
  <si>
    <t>Include if they teach one or more non-clinical credit courses</t>
  </si>
  <si>
    <t>(c) other administrators/staff who teach one or more non-clinical credit courses even though they do not have faculty status</t>
  </si>
  <si>
    <t>Include</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</si>
  <si>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</si>
  <si>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</si>
  <si>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</si>
  <si>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</si>
  <si>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</si>
  <si>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</si>
  <si>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 xml:space="preserve">Minority faculty: includes faculty who designate themselves as Black, non-Hispanic; American Indian or Alaska Native; Asian, Native Hawaiian or other Pacific Islander, or Hispanic. </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</si>
  <si>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</si>
  <si>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r>
      <t>Terminal degree:</t>
    </r>
    <r>
      <rPr>
        <sz val="9"/>
        <rFont val="Arial"/>
        <family val="2"/>
      </rPr>
      <t xml:space="preserve"> the highest degree in a field: example, M. Arch (architecture) and MFA (master of fine arts).</t>
    </r>
  </si>
  <si>
    <t>Full-Time</t>
  </si>
  <si>
    <t>Part-Time</t>
  </si>
  <si>
    <t>Total</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</si>
  <si>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</si>
  <si>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</si>
  <si>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</si>
  <si>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</si>
  <si>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</si>
  <si>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</si>
  <si>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</si>
  <si>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</si>
  <si>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</si>
  <si>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</si>
  <si>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</si>
  <si>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Total number with doctorate, or other terminal degree</t>
  </si>
  <si>
    <t>g</t>
  </si>
  <si>
    <t>Total number whose highest degree is a master's but not a terminal master's</t>
  </si>
  <si>
    <t>h</t>
  </si>
  <si>
    <t>Total number whose highest degree is a bachelor's</t>
  </si>
  <si>
    <t>i</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</si>
  <si>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</si>
  <si>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j</t>
  </si>
  <si>
    <t>Total number in stand-alone graduate/ professional programs in which faculty teach virtually only graduate-level students</t>
  </si>
  <si>
    <t>I2</t>
  </si>
  <si>
    <t>Student to Faculty Ratio</t>
  </si>
  <si>
    <t>Report the Fall 2012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</si>
  <si>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2012 Student to Faculty ratio</t>
  </si>
  <si>
    <t>to 1</t>
  </si>
  <si>
    <t>(based on</t>
  </si>
  <si>
    <t>students</t>
  </si>
  <si>
    <t>and</t>
  </si>
  <si>
    <t>faculty).</t>
  </si>
  <si>
    <t>I3</t>
  </si>
  <si>
    <t>Undergraduate Class Size</t>
  </si>
  <si>
    <t>In the table below, please use the following definitions to report information about the size of classes and class sections offered in the Fall 2012 term.</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</si>
  <si>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</si>
  <si>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</si>
  <si>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2012.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</si>
  <si>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</si>
  <si>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</si>
  <si>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</si>
  <si>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2-9</t>
  </si>
  <si>
    <t>10-19</t>
  </si>
  <si>
    <t>20-29</t>
  </si>
  <si>
    <t>30-39</t>
  </si>
  <si>
    <t>40-49</t>
  </si>
  <si>
    <t>50-99</t>
  </si>
  <si>
    <t>100+</t>
  </si>
  <si>
    <t>CLASS SUB-SECTIONS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</si>
</sst>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1" x14ac:knownFonts="1">
    <font>
      <sz val="10"/>
      <name val="Arial"/>
      <family val="2"/>
    </font>
    <font>
      <sz val="10"/>
      <name val="Arial"/>
      <family val="2"/>
    </font>
    <font>
      <b/>
      <sz val="14"/>
      <name val="Arial"/>
      <family val="2"/>
    </font>
    <font>
      <b/>
      <sz val="10"/>
      <name val="Arial"/>
      <family val="2"/>
    </font>
    <font>
      <sz val="9"/>
      <name val="Arial"/>
      <family val="2"/>
    </font>
    <font>
      <sz val="7"/>
      <name val="Arial"/>
      <family val="2"/>
    </font>
    <font>
      <i/>
      <sz val="10"/>
      <name val="Arial"/>
      <family val="2"/>
    </font>
    <font>
      <i/>
      <sz val="9"/>
      <name val="Arial"/>
      <family val="2"/>
    </font>
    <font>
      <sz val="10"/>
      <color indexed="8"/>
      <name val="Arial"/>
      <family val="2"/>
    </font>
    <font>
      <b/>
      <i/>
      <sz val="10"/>
      <name val="Arial"/>
      <family val="2"/>
    </font>
    <font>
      <sz val="8"/>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7">
    <xf numFmtId="0" fontId="0" fillId="0" borderId="0" xfId="0"/>
    <xf numFmtId="0" fontId="2" fillId="2" borderId="0" xfId="0" applyFont="1" applyFill="1" applyAlignment="1">
      <alignment horizontal="center" vertical="center"/>
    </xf>
    <xf numFmtId="0" fontId="3" fillId="0" borderId="0" xfId="0" applyFont="1"/>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Fill="1" applyBorder="1" applyAlignment="1">
      <alignment vertical="top" wrapText="1"/>
    </xf>
    <xf numFmtId="0" fontId="0" fillId="0" borderId="0" xfId="0" applyFill="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0" fillId="0" borderId="0" xfId="0" applyFill="1" applyAlignment="1">
      <alignment vertical="top" wrapText="1"/>
    </xf>
    <xf numFmtId="0" fontId="4" fillId="0" borderId="1" xfId="0" applyFont="1" applyFill="1" applyBorder="1" applyAlignment="1">
      <alignment vertical="top" wrapText="1"/>
    </xf>
    <xf numFmtId="0" fontId="5" fillId="0" borderId="1" xfId="0" applyFont="1" applyFill="1" applyBorder="1" applyAlignment="1">
      <alignment vertical="top" wrapText="1"/>
    </xf>
    <xf numFmtId="0" fontId="4" fillId="0" borderId="0" xfId="0" applyFont="1" applyAlignment="1">
      <alignment wrapText="1"/>
    </xf>
    <xf numFmtId="0" fontId="6" fillId="0" borderId="0" xfId="0" applyFont="1"/>
    <xf numFmtId="0" fontId="0" fillId="0" borderId="0" xfId="0" applyFill="1"/>
    <xf numFmtId="0" fontId="7" fillId="0" borderId="0" xfId="0" applyFont="1" applyFill="1" applyAlignment="1">
      <alignment horizontal="left" vertical="top" wrapText="1"/>
    </xf>
    <xf numFmtId="0" fontId="4" fillId="0" borderId="0" xfId="0" applyFont="1" applyFill="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wrapText="1"/>
    </xf>
    <xf numFmtId="0" fontId="0" fillId="2" borderId="2" xfId="0" applyFill="1" applyBorder="1"/>
    <xf numFmtId="0" fontId="0" fillId="2" borderId="3" xfId="0" applyFill="1" applyBorder="1"/>
    <xf numFmtId="0" fontId="0" fillId="2" borderId="4" xfId="0" applyFill="1" applyBorder="1"/>
    <xf numFmtId="0" fontId="4" fillId="0" borderId="1" xfId="0" applyFont="1" applyBorder="1" applyAlignment="1">
      <alignment horizontal="center"/>
    </xf>
    <xf numFmtId="164" fontId="0" fillId="0" borderId="2" xfId="0" applyNumberFormat="1" applyBorder="1" applyAlignment="1">
      <alignment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right"/>
    </xf>
    <xf numFmtId="164" fontId="0" fillId="0" borderId="2" xfId="0" applyNumberFormat="1" applyBorder="1" applyAlignment="1">
      <alignment vertical="top"/>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164" fontId="0" fillId="0" borderId="1" xfId="0" applyNumberFormat="1" applyBorder="1" applyAlignment="1">
      <alignment vertical="center"/>
    </xf>
    <xf numFmtId="0" fontId="0" fillId="0" borderId="1" xfId="0" applyFill="1" applyBorder="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3" fillId="0" borderId="0" xfId="0" applyFont="1" applyAlignment="1">
      <alignment vertical="top"/>
    </xf>
    <xf numFmtId="0" fontId="1" fillId="0" borderId="1" xfId="0" applyFont="1" applyBorder="1" applyAlignment="1">
      <alignment vertical="top"/>
    </xf>
    <xf numFmtId="1" fontId="1" fillId="0" borderId="1" xfId="0" applyNumberFormat="1" applyFont="1" applyBorder="1" applyAlignment="1">
      <alignment vertical="top"/>
    </xf>
    <xf numFmtId="0" fontId="8" fillId="0" borderId="1" xfId="0"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Alignment="1">
      <alignment vertical="top"/>
    </xf>
    <xf numFmtId="0" fontId="1" fillId="0" borderId="0" xfId="0" applyFont="1" applyFill="1" applyAlignment="1">
      <alignment horizontal="right" vertical="top"/>
    </xf>
    <xf numFmtId="0" fontId="1"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wrapText="1"/>
    </xf>
    <xf numFmtId="0" fontId="3"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0" fillId="0" borderId="1" xfId="0" applyBorder="1" applyAlignment="1">
      <alignment horizont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tabSelected="1" showRuler="0" zoomScaleNormal="100" workbookViewId="0">
      <selection sqref="A1:I1"/>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1" t="s">
        <v>0</v>
      </c>
      <c r="B1" s="1"/>
      <c r="C1" s="1"/>
      <c r="D1" s="1"/>
      <c r="E1" s="1"/>
      <c r="F1" s="1"/>
      <c r="G1" s="1"/>
      <c r="H1" s="1"/>
      <c r="I1" s="1"/>
    </row>
    <row r="2" spans="1:17" x14ac:dyDescent="0.25"/>
    <row r="3" spans="1:17" ht="38.25" customHeight="1" x14ac:dyDescent="0.25">
      <c r="A3" s="2" t="s">
        <v>1</v>
      </c>
      <c r="B3" s="3" t="s">
        <v>2</v>
      </c>
      <c r="C3" s="4"/>
      <c r="D3" s="4"/>
      <c r="E3" s="4"/>
      <c r="F3" s="4"/>
      <c r="G3" s="4"/>
      <c r="H3" s="4"/>
      <c r="I3" s="4"/>
      <c r="J3" s="4"/>
      <c r="K3" s="4"/>
    </row>
    <row r="4" spans="1:17" ht="66" customHeight="1" x14ac:dyDescent="0.25">
      <c r="B4" s="5" t="s">
        <v>3</v>
      </c>
      <c r="C4" s="5"/>
      <c r="D4" s="5"/>
      <c r="E4" s="5"/>
      <c r="F4" s="5"/>
      <c r="G4" s="5"/>
      <c r="H4" s="5"/>
      <c r="I4" s="5"/>
      <c r="J4" s="5"/>
      <c r="K4" s="5"/>
    </row>
    <row r="5" spans="1:17" s="6" customFormat="1" x14ac:dyDescent="0.25">
      <c r="B5" s="7"/>
      <c r="C5" s="8"/>
      <c r="D5" s="9"/>
      <c r="E5" s="9"/>
      <c r="F5" s="9"/>
      <c r="G5" s="9"/>
      <c r="H5" s="9"/>
      <c r="I5" s="10"/>
      <c r="J5" s="7" t="s">
        <v>4</v>
      </c>
      <c r="K5" s="7" t="s">
        <v>5</v>
      </c>
    </row>
    <row r="6" spans="1:17" s="11" customFormat="1" ht="55.5" customHeight="1" x14ac:dyDescent="0.25">
      <c r="B6" s="12"/>
      <c r="C6" s="5" t="s">
        <v>6</v>
      </c>
      <c r="D6" s="5"/>
      <c r="E6" s="5"/>
      <c r="F6" s="5"/>
      <c r="G6" s="5"/>
      <c r="H6" s="5"/>
      <c r="I6" s="5"/>
      <c r="J6" s="13" t="s">
        <v>7</v>
      </c>
      <c r="K6" s="13" t="s">
        <v>8</v>
      </c>
    </row>
    <row r="7" spans="1:17" s="11" customFormat="1" ht="46.5" customHeight="1" x14ac:dyDescent="0.25">
      <c r="B7" s="12"/>
      <c r="C7" s="5" t="s">
        <v>9</v>
      </c>
      <c r="D7" s="5"/>
      <c r="E7" s="5"/>
      <c r="F7" s="5"/>
      <c r="G7" s="5"/>
      <c r="H7" s="5"/>
      <c r="I7" s="5"/>
      <c r="J7" s="13" t="s">
        <v>7</v>
      </c>
      <c r="K7" s="13" t="s">
        <v>10</v>
      </c>
    </row>
    <row r="8" spans="1:17" s="11" customFormat="1" ht="24.75" customHeight="1" x14ac:dyDescent="0.25">
      <c r="B8" s="12"/>
      <c r="C8" s="5" t="s">
        <v>11</v>
      </c>
      <c r="D8" s="5"/>
      <c r="E8" s="5"/>
      <c r="F8" s="5"/>
      <c r="G8" s="5"/>
      <c r="H8" s="5"/>
      <c r="I8" s="5"/>
      <c r="J8" s="13" t="s">
        <v>7</v>
      </c>
      <c r="K8" s="13" t="s">
        <v>12</v>
      </c>
    </row>
    <row r="9" spans="1:17" s="11" customFormat="1" ht="25.5" customHeight="1" x14ac:dyDescent="0.25">
      <c r="B9" s="12"/>
      <c r="C9" s="5" t="s">
        <v>13</v>
      </c>
      <c r="D9" s="5"/>
      <c r="E9" s="5"/>
      <c r="F9" s="5"/>
      <c r="G9" s="5"/>
      <c r="H9" s="5"/>
      <c r="I9" s="5"/>
      <c r="J9" s="13" t="s">
        <v>7</v>
      </c>
      <c r="K9" s="13" t="s">
        <v>7</v>
      </c>
    </row>
    <row r="10" spans="1:17" s="11" customFormat="1" x14ac:dyDescent="0.25">
      <c r="B10" s="12"/>
      <c r="C10" s="5" t="s">
        <v>14</v>
      </c>
      <c r="D10" s="5"/>
      <c r="E10" s="5"/>
      <c r="F10" s="5"/>
      <c r="G10" s="5"/>
      <c r="H10" s="5"/>
      <c r="I10" s="5"/>
      <c r="J10" s="13" t="s">
        <v>12</v>
      </c>
      <c r="K10" s="13" t="s">
        <v>7</v>
      </c>
    </row>
    <row r="11" spans="1:17" s="11" customFormat="1" x14ac:dyDescent="0.25">
      <c r="B11" s="12"/>
      <c r="C11" s="5" t="s">
        <v>15</v>
      </c>
      <c r="D11" s="5"/>
      <c r="E11" s="5"/>
      <c r="F11" s="5"/>
      <c r="G11" s="5"/>
      <c r="H11" s="5"/>
      <c r="I11" s="5"/>
      <c r="J11" s="13" t="s">
        <v>7</v>
      </c>
      <c r="K11" s="13" t="s">
        <v>7</v>
      </c>
    </row>
    <row r="12" spans="1:17" s="11" customFormat="1" x14ac:dyDescent="0.25">
      <c r="B12" s="12"/>
      <c r="C12" s="5" t="s">
        <v>16</v>
      </c>
      <c r="D12" s="5"/>
      <c r="E12" s="5"/>
      <c r="F12" s="5"/>
      <c r="G12" s="5"/>
      <c r="H12" s="5"/>
      <c r="I12" s="5"/>
      <c r="J12" s="13" t="s">
        <v>7</v>
      </c>
      <c r="K12" s="13" t="s">
        <v>12</v>
      </c>
    </row>
    <row r="13" spans="1:17" ht="12.75" customHeight="1" x14ac:dyDescent="0.25">
      <c r="B13" s="14"/>
      <c r="C13" s="14"/>
      <c r="D13" s="14"/>
      <c r="E13" s="14"/>
      <c r="F13" s="14"/>
      <c r="G13" s="14"/>
      <c r="H13" s="14"/>
      <c r="I13" s="14"/>
      <c r="J13" s="14"/>
      <c r="K13" s="14"/>
      <c r="Q13" s="15"/>
    </row>
    <row r="14" spans="1:17" s="16" customFormat="1" ht="25.5" customHeight="1" x14ac:dyDescent="0.25">
      <c r="B14" s="17" t="s">
        <v>17</v>
      </c>
      <c r="C14" s="18"/>
      <c r="D14" s="18"/>
      <c r="E14" s="18"/>
      <c r="F14" s="18"/>
      <c r="G14" s="18"/>
      <c r="H14" s="18"/>
      <c r="I14" s="18"/>
      <c r="J14" s="18"/>
      <c r="K14" s="18"/>
    </row>
    <row r="15" spans="1:17" s="16" customFormat="1" ht="49.5" customHeight="1" x14ac:dyDescent="0.25">
      <c r="B15" s="17" t="s">
        <v>18</v>
      </c>
      <c r="C15" s="18"/>
      <c r="D15" s="18"/>
      <c r="E15" s="18"/>
      <c r="F15" s="18"/>
      <c r="G15" s="18"/>
      <c r="H15" s="18"/>
      <c r="I15" s="18"/>
      <c r="J15" s="18"/>
      <c r="K15" s="18"/>
    </row>
    <row r="16" spans="1:17" ht="25.5" customHeight="1" x14ac:dyDescent="0.25">
      <c r="B16" s="17" t="s">
        <v>19</v>
      </c>
      <c r="C16" s="17"/>
      <c r="D16" s="17"/>
      <c r="E16" s="17"/>
      <c r="F16" s="17"/>
      <c r="G16" s="17"/>
      <c r="H16" s="17"/>
      <c r="I16" s="17"/>
      <c r="J16" s="17"/>
      <c r="K16" s="17"/>
    </row>
    <row r="17" spans="1:11" ht="64.5" customHeight="1" x14ac:dyDescent="0.25">
      <c r="B17" s="17" t="s">
        <v>20</v>
      </c>
      <c r="C17" s="18"/>
      <c r="D17" s="18"/>
      <c r="E17" s="18"/>
      <c r="F17" s="18"/>
      <c r="G17" s="18"/>
      <c r="H17" s="18"/>
      <c r="I17" s="18"/>
      <c r="J17" s="18"/>
      <c r="K17" s="18"/>
    </row>
    <row r="18" spans="1:11" ht="12.75" customHeight="1" x14ac:dyDescent="0.25">
      <c r="B18" s="19" t="s">
        <v>21</v>
      </c>
      <c r="C18" s="20"/>
      <c r="D18" s="20"/>
      <c r="E18" s="20"/>
      <c r="F18" s="20"/>
      <c r="G18" s="20"/>
      <c r="H18" s="20"/>
      <c r="I18" s="20"/>
      <c r="J18" s="20"/>
      <c r="K18" s="20"/>
    </row>
    <row r="19" spans="1:11" ht="12.75" customHeight="1" x14ac:dyDescent="0.25">
      <c r="B19" s="20"/>
      <c r="C19" s="20"/>
      <c r="D19" s="20"/>
      <c r="E19" s="20"/>
      <c r="F19" s="20"/>
      <c r="G19" s="20"/>
      <c r="H19" s="20"/>
      <c r="I19" s="20"/>
      <c r="J19" s="20"/>
      <c r="K19" s="20"/>
    </row>
    <row r="20" spans="1:11" x14ac:dyDescent="0.25">
      <c r="C20" s="21"/>
      <c r="D20" s="21"/>
      <c r="E20" s="21"/>
      <c r="F20" s="21"/>
      <c r="G20" s="21"/>
      <c r="H20" s="21"/>
      <c r="I20" s="21"/>
      <c r="J20" s="21"/>
      <c r="K20" s="21"/>
    </row>
    <row r="21" spans="1:11" x14ac:dyDescent="0.25">
      <c r="A21" s="2" t="s">
        <v>1</v>
      </c>
      <c r="B21" s="22"/>
      <c r="C21" s="23"/>
      <c r="D21" s="23"/>
      <c r="E21" s="23"/>
      <c r="F21" s="23"/>
      <c r="G21" s="23"/>
      <c r="H21" s="24"/>
      <c r="I21" s="25" t="s">
        <v>22</v>
      </c>
      <c r="J21" s="25" t="s">
        <v>23</v>
      </c>
      <c r="K21" s="25" t="s">
        <v>24</v>
      </c>
    </row>
    <row r="22" spans="1:11" x14ac:dyDescent="0.25">
      <c r="A22" s="2" t="s">
        <v>1</v>
      </c>
      <c r="B22" s="26" t="s">
        <v>25</v>
      </c>
      <c r="C22" s="27" t="s">
        <v>26</v>
      </c>
      <c r="D22" s="27"/>
      <c r="E22" s="27"/>
      <c r="F22" s="27"/>
      <c r="G22" s="27"/>
      <c r="H22" s="28"/>
      <c r="I22" s="29">
        <f>534+26</f>
        <v>560</v>
      </c>
      <c r="J22" s="29">
        <v>559</v>
      </c>
      <c r="K22" s="29">
        <v>1119</v>
      </c>
    </row>
    <row r="23" spans="1:11" x14ac:dyDescent="0.25">
      <c r="A23" s="2" t="s">
        <v>1</v>
      </c>
      <c r="B23" s="26" t="s">
        <v>27</v>
      </c>
      <c r="C23" s="27" t="s">
        <v>28</v>
      </c>
      <c r="D23" s="27"/>
      <c r="E23" s="27"/>
      <c r="F23" s="27"/>
      <c r="G23" s="27"/>
      <c r="H23" s="28"/>
      <c r="I23" s="29">
        <f>111+3</f>
        <v>114</v>
      </c>
      <c r="J23" s="29">
        <v>65</v>
      </c>
      <c r="K23" s="29">
        <v>179</v>
      </c>
    </row>
    <row r="24" spans="1:11" x14ac:dyDescent="0.25">
      <c r="A24" s="2" t="s">
        <v>1</v>
      </c>
      <c r="B24" s="26" t="s">
        <v>29</v>
      </c>
      <c r="C24" s="27" t="s">
        <v>30</v>
      </c>
      <c r="D24" s="27"/>
      <c r="E24" s="27"/>
      <c r="F24" s="27"/>
      <c r="G24" s="27"/>
      <c r="H24" s="28"/>
      <c r="I24" s="29">
        <f>242+17</f>
        <v>259</v>
      </c>
      <c r="J24" s="29">
        <v>342</v>
      </c>
      <c r="K24" s="29">
        <v>601</v>
      </c>
    </row>
    <row r="25" spans="1:11" x14ac:dyDescent="0.25">
      <c r="A25" s="2" t="s">
        <v>1</v>
      </c>
      <c r="B25" s="26" t="s">
        <v>31</v>
      </c>
      <c r="C25" s="27" t="s">
        <v>32</v>
      </c>
      <c r="D25" s="27"/>
      <c r="E25" s="27"/>
      <c r="F25" s="27"/>
      <c r="G25" s="27"/>
      <c r="H25" s="28"/>
      <c r="I25" s="29">
        <f>292+9</f>
        <v>301</v>
      </c>
      <c r="J25" s="29">
        <v>217</v>
      </c>
      <c r="K25" s="29">
        <v>518</v>
      </c>
    </row>
    <row r="26" spans="1:11" ht="14.25" customHeight="1" x14ac:dyDescent="0.25">
      <c r="A26" s="2" t="s">
        <v>1</v>
      </c>
      <c r="B26" s="26" t="s">
        <v>33</v>
      </c>
      <c r="C26" s="27" t="s">
        <v>34</v>
      </c>
      <c r="D26" s="27"/>
      <c r="E26" s="27"/>
      <c r="F26" s="27"/>
      <c r="G26" s="27"/>
      <c r="H26" s="28"/>
      <c r="I26" s="29">
        <f>32+1</f>
        <v>33</v>
      </c>
      <c r="J26" s="29">
        <v>4</v>
      </c>
      <c r="K26" s="29">
        <v>37</v>
      </c>
    </row>
    <row r="27" spans="1:11" ht="25.5" customHeight="1" x14ac:dyDescent="0.25">
      <c r="A27" s="2" t="s">
        <v>1</v>
      </c>
      <c r="B27" s="30" t="s">
        <v>35</v>
      </c>
      <c r="C27" s="31" t="s">
        <v>36</v>
      </c>
      <c r="D27" s="31"/>
      <c r="E27" s="31"/>
      <c r="F27" s="31"/>
      <c r="G27" s="31"/>
      <c r="H27" s="32"/>
      <c r="I27" s="29">
        <f>466+26</f>
        <v>492</v>
      </c>
      <c r="J27" s="29">
        <v>158</v>
      </c>
      <c r="K27" s="29">
        <v>650</v>
      </c>
    </row>
    <row r="28" spans="1:11" ht="26.25" customHeight="1" x14ac:dyDescent="0.25">
      <c r="A28" s="2" t="s">
        <v>1</v>
      </c>
      <c r="B28" s="30" t="s">
        <v>37</v>
      </c>
      <c r="C28" s="27" t="s">
        <v>38</v>
      </c>
      <c r="D28" s="27"/>
      <c r="E28" s="27"/>
      <c r="F28" s="27"/>
      <c r="G28" s="27"/>
      <c r="H28" s="28"/>
      <c r="I28" s="29">
        <v>60</v>
      </c>
      <c r="J28" s="29">
        <v>257</v>
      </c>
      <c r="K28" s="29">
        <v>317</v>
      </c>
    </row>
    <row r="29" spans="1:11" x14ac:dyDescent="0.25">
      <c r="A29" s="2" t="s">
        <v>1</v>
      </c>
      <c r="B29" s="26" t="s">
        <v>39</v>
      </c>
      <c r="C29" s="27" t="s">
        <v>40</v>
      </c>
      <c r="D29" s="27"/>
      <c r="E29" s="27"/>
      <c r="F29" s="27"/>
      <c r="G29" s="27"/>
      <c r="H29" s="28"/>
      <c r="I29" s="29">
        <v>6</v>
      </c>
      <c r="J29" s="29">
        <v>101</v>
      </c>
      <c r="K29" s="29">
        <v>107</v>
      </c>
    </row>
    <row r="30" spans="1:11" ht="25.5" customHeight="1" x14ac:dyDescent="0.25">
      <c r="A30" s="2" t="s">
        <v>1</v>
      </c>
      <c r="B30" s="26" t="s">
        <v>41</v>
      </c>
      <c r="C30" s="27" t="s">
        <v>42</v>
      </c>
      <c r="D30" s="27"/>
      <c r="E30" s="27"/>
      <c r="F30" s="27"/>
      <c r="G30" s="27"/>
      <c r="H30" s="28"/>
      <c r="I30" s="29">
        <v>1</v>
      </c>
      <c r="J30" s="29">
        <v>43</v>
      </c>
      <c r="K30" s="29">
        <v>44</v>
      </c>
    </row>
    <row r="31" spans="1:11" ht="25.5" customHeight="1" x14ac:dyDescent="0.25">
      <c r="A31" s="2" t="s">
        <v>1</v>
      </c>
      <c r="B31" s="33" t="s">
        <v>43</v>
      </c>
      <c r="C31" s="34" t="s">
        <v>44</v>
      </c>
      <c r="D31" s="34"/>
      <c r="E31" s="34"/>
      <c r="F31" s="34"/>
      <c r="G31" s="34"/>
      <c r="H31" s="34"/>
      <c r="I31" s="29">
        <v>60</v>
      </c>
      <c r="J31" s="29">
        <v>37</v>
      </c>
      <c r="K31" s="29">
        <v>97</v>
      </c>
    </row>
    <row r="32" spans="1:11" x14ac:dyDescent="0.25"/>
    <row r="33" spans="1:11" x14ac:dyDescent="0.25">
      <c r="A33" s="2" t="s">
        <v>45</v>
      </c>
      <c r="B33" s="35" t="s">
        <v>46</v>
      </c>
      <c r="C33" s="36"/>
      <c r="D33" s="36"/>
      <c r="E33" s="36"/>
      <c r="F33" s="36"/>
      <c r="G33" s="36"/>
      <c r="H33" s="36"/>
      <c r="I33" s="36"/>
      <c r="J33" s="36"/>
      <c r="K33" s="36"/>
    </row>
    <row r="34" spans="1:11" ht="64.5" customHeight="1" x14ac:dyDescent="0.25">
      <c r="B34" s="37" t="s">
        <v>47</v>
      </c>
      <c r="C34" s="37"/>
      <c r="D34" s="37"/>
      <c r="E34" s="37"/>
      <c r="F34" s="37"/>
      <c r="G34" s="37"/>
      <c r="H34" s="37"/>
      <c r="I34" s="37"/>
      <c r="J34" s="37"/>
      <c r="K34" s="37"/>
    </row>
    <row r="35" spans="1:11" x14ac:dyDescent="0.25">
      <c r="B35" s="38"/>
      <c r="C35" s="38"/>
      <c r="D35" s="38"/>
      <c r="E35" s="38"/>
      <c r="F35" s="38"/>
      <c r="G35" s="38"/>
      <c r="H35" s="38"/>
      <c r="I35" s="38"/>
      <c r="J35" s="38"/>
      <c r="K35" s="38"/>
    </row>
    <row r="36" spans="1:11" s="45" customFormat="1" x14ac:dyDescent="0.25">
      <c r="A36" s="39" t="s">
        <v>45</v>
      </c>
      <c r="B36" s="40" t="s">
        <v>48</v>
      </c>
      <c r="C36" s="40"/>
      <c r="D36" s="40"/>
      <c r="E36" s="40"/>
      <c r="F36" s="40"/>
      <c r="G36" s="41">
        <v>21</v>
      </c>
      <c r="H36" s="42" t="s">
        <v>49</v>
      </c>
      <c r="I36" s="43" t="s">
        <v>50</v>
      </c>
      <c r="J36" s="44">
        <v>14832</v>
      </c>
      <c r="K36" s="43" t="s">
        <v>51</v>
      </c>
    </row>
    <row r="37" spans="1:11" s="45" customFormat="1" x14ac:dyDescent="0.25">
      <c r="I37" s="46" t="s">
        <v>52</v>
      </c>
      <c r="J37" s="44">
        <v>693</v>
      </c>
      <c r="K37" s="43" t="s">
        <v>53</v>
      </c>
    </row>
    <row r="38" spans="1:11" ht="16.5" customHeight="1" x14ac:dyDescent="0.25">
      <c r="A38" s="2" t="s">
        <v>54</v>
      </c>
      <c r="B38" s="35" t="s">
        <v>55</v>
      </c>
      <c r="C38" s="36"/>
      <c r="D38" s="36"/>
      <c r="E38" s="36"/>
      <c r="F38" s="36"/>
      <c r="G38" s="36"/>
      <c r="H38" s="36"/>
      <c r="I38" s="36"/>
      <c r="J38" s="36"/>
      <c r="K38" s="36"/>
    </row>
    <row r="39" spans="1:11" ht="27" customHeight="1" x14ac:dyDescent="0.25">
      <c r="A39" s="2"/>
      <c r="B39" s="47" t="s">
        <v>56</v>
      </c>
      <c r="C39" s="37"/>
      <c r="D39" s="37"/>
      <c r="E39" s="37"/>
      <c r="F39" s="37"/>
      <c r="G39" s="37"/>
      <c r="H39" s="37"/>
      <c r="I39" s="37"/>
      <c r="J39" s="37"/>
      <c r="K39" s="37"/>
    </row>
    <row r="40" spans="1:11" ht="115.5" customHeight="1" x14ac:dyDescent="0.25">
      <c r="A40" s="2"/>
      <c r="B40" s="48" t="s">
        <v>57</v>
      </c>
      <c r="C40" s="37"/>
      <c r="D40" s="37"/>
      <c r="E40" s="37"/>
      <c r="F40" s="37"/>
      <c r="G40" s="37"/>
      <c r="H40" s="37"/>
      <c r="I40" s="37"/>
      <c r="J40" s="37"/>
      <c r="K40" s="37"/>
    </row>
    <row r="41" spans="1:11" ht="93" customHeight="1" x14ac:dyDescent="0.25">
      <c r="A41" s="2"/>
      <c r="B41" s="48" t="s">
        <v>58</v>
      </c>
      <c r="C41" s="47"/>
      <c r="D41" s="47"/>
      <c r="E41" s="47"/>
      <c r="F41" s="47"/>
      <c r="G41" s="47"/>
      <c r="H41" s="47"/>
      <c r="I41" s="47"/>
      <c r="J41" s="47"/>
      <c r="K41" s="47"/>
    </row>
    <row r="42" spans="1:11" ht="68.25" customHeight="1" x14ac:dyDescent="0.25">
      <c r="A42" s="2"/>
      <c r="B42" s="47" t="s">
        <v>59</v>
      </c>
      <c r="C42" s="37"/>
      <c r="D42" s="37"/>
      <c r="E42" s="37"/>
      <c r="F42" s="37"/>
      <c r="G42" s="37"/>
      <c r="H42" s="37"/>
      <c r="I42" s="37"/>
      <c r="J42" s="37"/>
      <c r="K42" s="37"/>
    </row>
    <row r="43" spans="1:11" x14ac:dyDescent="0.25">
      <c r="A43" s="2"/>
      <c r="B43" s="49"/>
      <c r="C43" s="49"/>
      <c r="D43" s="49"/>
      <c r="E43" s="49"/>
      <c r="F43" s="49"/>
      <c r="G43" s="49"/>
      <c r="H43" s="49"/>
      <c r="I43" s="49"/>
      <c r="J43" s="49"/>
      <c r="K43" s="49"/>
    </row>
    <row r="44" spans="1:11" x14ac:dyDescent="0.25">
      <c r="A44" s="2" t="s">
        <v>54</v>
      </c>
      <c r="B44" s="50" t="s">
        <v>60</v>
      </c>
      <c r="C44" s="51"/>
      <c r="D44" s="51"/>
      <c r="E44" s="51"/>
      <c r="F44" s="51"/>
      <c r="G44" s="51"/>
      <c r="H44" s="51"/>
      <c r="I44" s="51"/>
      <c r="J44" s="51"/>
      <c r="K44" s="51"/>
    </row>
    <row r="45" spans="1:11" x14ac:dyDescent="0.25"/>
    <row r="46" spans="1:11" x14ac:dyDescent="0.25">
      <c r="A46" s="2" t="s">
        <v>54</v>
      </c>
      <c r="B46" s="52" t="s">
        <v>61</v>
      </c>
      <c r="C46" s="52"/>
      <c r="D46" s="52"/>
      <c r="E46" s="52"/>
      <c r="F46" s="52"/>
      <c r="G46" s="52"/>
      <c r="H46" s="52"/>
      <c r="I46" s="52"/>
      <c r="J46" s="52"/>
      <c r="K46" s="52"/>
    </row>
    <row r="47" spans="1:11" x14ac:dyDescent="0.25">
      <c r="A47" s="2" t="s">
        <v>54</v>
      </c>
      <c r="B47" s="53" t="s">
        <v>62</v>
      </c>
      <c r="C47" s="53"/>
      <c r="D47" s="54" t="s">
        <v>63</v>
      </c>
      <c r="E47" s="54" t="s">
        <v>64</v>
      </c>
      <c r="F47" s="54" t="s">
        <v>65</v>
      </c>
      <c r="G47" s="54" t="s">
        <v>66</v>
      </c>
      <c r="H47" s="54" t="s">
        <v>67</v>
      </c>
      <c r="I47" s="54" t="s">
        <v>68</v>
      </c>
      <c r="J47" s="54" t="s">
        <v>69</v>
      </c>
      <c r="K47" s="54" t="s">
        <v>24</v>
      </c>
    </row>
    <row r="48" spans="1:11" x14ac:dyDescent="0.25">
      <c r="A48" s="2" t="s">
        <v>54</v>
      </c>
      <c r="B48" s="53"/>
      <c r="C48" s="53"/>
      <c r="D48" s="55">
        <v>155</v>
      </c>
      <c r="E48" s="55">
        <v>469</v>
      </c>
      <c r="F48" s="55">
        <v>529</v>
      </c>
      <c r="G48" s="55">
        <v>235</v>
      </c>
      <c r="H48" s="55">
        <v>137</v>
      </c>
      <c r="I48" s="55">
        <v>162</v>
      </c>
      <c r="J48" s="55">
        <v>58</v>
      </c>
      <c r="K48" s="55">
        <f>SUM(D48:J48)</f>
        <v>1745</v>
      </c>
    </row>
    <row r="49" spans="1:11" x14ac:dyDescent="0.25">
      <c r="B49" s="56"/>
      <c r="C49" s="56"/>
    </row>
    <row r="50" spans="1:11" x14ac:dyDescent="0.25">
      <c r="A50" s="2" t="s">
        <v>54</v>
      </c>
      <c r="B50" s="53" t="s">
        <v>70</v>
      </c>
      <c r="C50" s="53"/>
      <c r="D50" s="54" t="s">
        <v>63</v>
      </c>
      <c r="E50" s="54" t="s">
        <v>64</v>
      </c>
      <c r="F50" s="54" t="s">
        <v>65</v>
      </c>
      <c r="G50" s="54" t="s">
        <v>66</v>
      </c>
      <c r="H50" s="54" t="s">
        <v>67</v>
      </c>
      <c r="I50" s="54" t="s">
        <v>68</v>
      </c>
      <c r="J50" s="54" t="s">
        <v>69</v>
      </c>
      <c r="K50" s="54" t="s">
        <v>24</v>
      </c>
    </row>
    <row r="51" spans="1:11" x14ac:dyDescent="0.25">
      <c r="A51" s="2" t="s">
        <v>54</v>
      </c>
      <c r="B51" s="53"/>
      <c r="C51" s="53"/>
      <c r="D51" s="55">
        <v>29</v>
      </c>
      <c r="E51" s="55">
        <v>32</v>
      </c>
      <c r="F51" s="55">
        <v>32</v>
      </c>
      <c r="G51" s="55">
        <v>5</v>
      </c>
      <c r="H51" s="55">
        <v>2</v>
      </c>
      <c r="I51" s="55">
        <v>13</v>
      </c>
      <c r="J51" s="55">
        <v>0</v>
      </c>
      <c r="K51" s="55">
        <f>SUM(D51:J51)</f>
        <v>113</v>
      </c>
    </row>
    <row r="52" spans="1:11" x14ac:dyDescent="0.25"/>
  </sheetData>
  <mergeCells count="40">
    <mergeCell ref="B46:K46"/>
    <mergeCell ref="B47:C48"/>
    <mergeCell ref="B49:C49"/>
    <mergeCell ref="B50:C51"/>
    <mergeCell ref="B38:K38"/>
    <mergeCell ref="B39:K39"/>
    <mergeCell ref="B40:K40"/>
    <mergeCell ref="B41:K41"/>
    <mergeCell ref="B42:K42"/>
    <mergeCell ref="B44:K44"/>
    <mergeCell ref="C29:H29"/>
    <mergeCell ref="C30:H30"/>
    <mergeCell ref="C31:H31"/>
    <mergeCell ref="B33:K33"/>
    <mergeCell ref="B34:K34"/>
    <mergeCell ref="B36:F36"/>
    <mergeCell ref="C23:H23"/>
    <mergeCell ref="C24:H24"/>
    <mergeCell ref="C25:H25"/>
    <mergeCell ref="C26:H26"/>
    <mergeCell ref="C27:H27"/>
    <mergeCell ref="C28:H28"/>
    <mergeCell ref="B16:K16"/>
    <mergeCell ref="B17:K17"/>
    <mergeCell ref="B18:K18"/>
    <mergeCell ref="B19:K19"/>
    <mergeCell ref="B21:H21"/>
    <mergeCell ref="C22:H22"/>
    <mergeCell ref="C9:I9"/>
    <mergeCell ref="C10:I10"/>
    <mergeCell ref="C11:I11"/>
    <mergeCell ref="C12:I12"/>
    <mergeCell ref="B14:K14"/>
    <mergeCell ref="B15:K15"/>
    <mergeCell ref="A1:I1"/>
    <mergeCell ref="B3:K3"/>
    <mergeCell ref="B4:K4"/>
    <mergeCell ref="C6:I6"/>
    <mergeCell ref="C7:I7"/>
    <mergeCell ref="C8:I8"/>
  </mergeCells>
  <pageMargins left="0.75" right="0.75" top="1" bottom="1" header="0.5" footer="0.5"/>
  <pageSetup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2013-05-28T15:45:24Z</dcterms:created>
  <dcterms:modified xsi:type="dcterms:W3CDTF">2013-05-28T15:45:37Z</dcterms:modified>
</cp:coreProperties>
</file>