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Cover Sheet" sheetId="1" r:id="rId1"/>
    <sheet name="June meeting" sheetId="2" r:id="rId2"/>
  </sheets>
  <definedNames>
    <definedName name="_xlnm.Print_Area" localSheetId="1">'June meeting'!$A$42:$G$44</definedName>
    <definedName name="_xlnm.Print_Titles" localSheetId="1">'June meeting'!$4:$5</definedName>
  </definedNames>
  <calcPr fullCalcOnLoad="1"/>
</workbook>
</file>

<file path=xl/sharedStrings.xml><?xml version="1.0" encoding="utf-8"?>
<sst xmlns="http://schemas.openxmlformats.org/spreadsheetml/2006/main" count="100" uniqueCount="88">
  <si>
    <r>
      <t xml:space="preserve">Development of a Methodology for "Design for Reliability" of a New Product. </t>
    </r>
    <r>
      <rPr>
        <sz val="11"/>
        <rFont val="Arial"/>
        <family val="2"/>
      </rPr>
      <t>This research will develop a structured approach to integrate reliability of components and sub-systems to meet the objectives at the system level. Design for reliability guarantees the desired level of reliability at the lowest cost. This research will look into reliability improvements of existing products as well as develop a framework to assess and improve the reliability of a new design.</t>
    </r>
  </si>
  <si>
    <r>
      <t xml:space="preserve">Automotive 2020 Scholarship Program. </t>
    </r>
    <r>
      <rPr>
        <sz val="11"/>
        <rFont val="Arial"/>
        <family val="2"/>
      </rPr>
      <t>The objective of this grant is to increase the number of college students entering the high technology workforce in computer science, engineering, mathematics, and statistics. Students involved with this program will have an interdisciplinary course focusing on professionalism and ethics in technology. Participating students will also be involved in summer internships with local industries on various research projects.</t>
    </r>
  </si>
  <si>
    <r>
      <t xml:space="preserve">Quantitative Molecular Imagings of Articular Cartilage. </t>
    </r>
    <r>
      <rPr>
        <sz val="11"/>
        <rFont val="Arial"/>
        <family val="2"/>
      </rPr>
      <t>This project has five specific aims. Aims 1-3 study the anisotropy distribution interactions of three major molecular components in cartilage (collagen fibrils, proteoglycans, water) at microscopic resolution. Aim 4 extends the microscopic study of tissue blocks to the study of intact whole joints at intermediate resolution. Aim 5 extends the imaging study further into the clinical application using a whole-body MRI scanner. In combination, these five aims will yield otherwise unavailable new information to elucidate nondestructively various biophysical, biochemical, and biological mechanisms and properties in this important biom</t>
    </r>
    <r>
      <rPr>
        <sz val="12"/>
        <rFont val="Arial"/>
        <family val="2"/>
      </rPr>
      <t>aterial.</t>
    </r>
  </si>
  <si>
    <r>
      <t xml:space="preserve">Optical and Strain Gauge Experimental Measurement for Components and Structures of Advanced Stamping Manufacturing Engineering (ASME). </t>
    </r>
    <r>
      <rPr>
        <sz val="11"/>
        <rFont val="Arial"/>
        <family val="2"/>
      </rPr>
      <t>The objective of this project is to perform optical and strain measurements in the following areas (1) sheet metal utilization with inward positioning of punch opening, (2) optical correlation application to determine panel and tooling vibration amount during press transfer, (3) determination of hydraulic bulge test profiles using optical technique, (4) optical application in determination of strain levels on a trim die where bolster is absent, and (5) determination of roller hemming limits utilizing optical digitization technique.</t>
    </r>
  </si>
  <si>
    <r>
      <t xml:space="preserve">Regulation of 5-aminolevulinic Acid Biosynthesis in Rhodobacter Sphaeriodes 2.4.1 - Supplement. </t>
    </r>
    <r>
      <rPr>
        <sz val="11"/>
        <rFont val="Arial"/>
        <family val="2"/>
      </rPr>
      <t>The goal of this project is to develop an understanding of how hemA and hemT, in response to environmental conditions, can meet the changing demands for 5-aminolevulinic acid (ALA) in the model organism Rhodobacter sphaeroides. These genes code for enzymes that catalyze ALA synthesis, and are differentially regulated. Researchers will examine the regulation of expression of each of these genes.</t>
    </r>
  </si>
  <si>
    <r>
      <t xml:space="preserve">QCM Sensor Technology. </t>
    </r>
    <r>
      <rPr>
        <sz val="11"/>
        <rFont val="Arial"/>
        <family val="2"/>
      </rPr>
      <t>The goal of this project is to develop a new quartz crystal microbalance (QCM) instrumentation for piezoelectric based sensor application. The QCM device will provide a revolutionary non-invasive approach to human diagnosis and health management. The device will be small, robust, highly stable, easy to use, and affordable. The project objectives also include the performance of an evaluation of the market potential of the device.</t>
    </r>
  </si>
  <si>
    <t>Award Recipient</t>
  </si>
  <si>
    <t>Sponsor</t>
  </si>
  <si>
    <t>Title/Description</t>
  </si>
  <si>
    <t>Amount</t>
  </si>
  <si>
    <t>Agendum</t>
  </si>
  <si>
    <t>Oakland University</t>
  </si>
  <si>
    <t>Board of Trustees</t>
  </si>
  <si>
    <t>RECOMMENDATION TO ACCEPT GRANTS AND</t>
  </si>
  <si>
    <t>CONTRACTS TO OAKLAND UNIVERSITY</t>
  </si>
  <si>
    <t>FOR THE PERIOD OF</t>
  </si>
  <si>
    <t>Submitted to the President on</t>
  </si>
  <si>
    <t>Recommended on</t>
  </si>
  <si>
    <t>Board for Acceptance by:</t>
  </si>
  <si>
    <t>Virinder K. Moudgil</t>
  </si>
  <si>
    <t>Gary D. Russi</t>
  </si>
  <si>
    <t>Vice President for Academic</t>
  </si>
  <si>
    <t>President</t>
  </si>
  <si>
    <t>Affairs and Provost</t>
  </si>
  <si>
    <t>Board of Trustees meeting June 1, 2005</t>
  </si>
  <si>
    <t>Grant report for period March 1 through April 30, 2005</t>
  </si>
  <si>
    <t>Total for March 1 through April 30, 2005</t>
  </si>
  <si>
    <t>MARCH 1 THROUGH APRIL 30, 2005</t>
  </si>
  <si>
    <t>National Science Foundation</t>
  </si>
  <si>
    <t>Michigan Universities Commercialization Initiative</t>
  </si>
  <si>
    <t>University of Colorado at Colorado Springs</t>
  </si>
  <si>
    <r>
      <t xml:space="preserve">Yang Xia
</t>
    </r>
    <r>
      <rPr>
        <sz val="12"/>
        <rFont val="Arial"/>
        <family val="2"/>
      </rPr>
      <t>Department of Physics</t>
    </r>
  </si>
  <si>
    <t>National Institutes of Health</t>
  </si>
  <si>
    <r>
      <t xml:space="preserve">Sankar Sengupta
</t>
    </r>
    <r>
      <rPr>
        <sz val="12"/>
        <rFont val="Arial"/>
        <family val="2"/>
      </rPr>
      <t>School of Engineering and Computer Science</t>
    </r>
  </si>
  <si>
    <t>Rapid Global Business Solutions, Inc.</t>
  </si>
  <si>
    <r>
      <t xml:space="preserve">Gopalan Srinivasan
Andrei Slavin
</t>
    </r>
    <r>
      <rPr>
        <sz val="12"/>
        <rFont val="Arial"/>
        <family val="2"/>
      </rPr>
      <t>Department of Physics</t>
    </r>
  </si>
  <si>
    <t>United States Army</t>
  </si>
  <si>
    <r>
      <t xml:space="preserve">Qingchong Liu
</t>
    </r>
    <r>
      <rPr>
        <sz val="12"/>
        <rFont val="Arial"/>
        <family val="2"/>
      </rPr>
      <t>School of Engineering and Computer Science</t>
    </r>
  </si>
  <si>
    <r>
      <t xml:space="preserve">Lianxiang Yang
</t>
    </r>
    <r>
      <rPr>
        <sz val="12"/>
        <rFont val="Arial"/>
        <family val="2"/>
      </rPr>
      <t>School of Engineering and Computer Science</t>
    </r>
  </si>
  <si>
    <t>DaimlerChrysler Corporation</t>
  </si>
  <si>
    <r>
      <t xml:space="preserve">David Garfinkle
</t>
    </r>
    <r>
      <rPr>
        <sz val="12"/>
        <rFont val="Arial"/>
        <family val="2"/>
      </rPr>
      <t>Department of Physics</t>
    </r>
  </si>
  <si>
    <r>
      <t xml:space="preserve">Frank Giblin
</t>
    </r>
    <r>
      <rPr>
        <sz val="12"/>
        <rFont val="Arial"/>
        <family val="2"/>
      </rPr>
      <t>Eye Research Institute</t>
    </r>
  </si>
  <si>
    <t>General Motors Corporation</t>
  </si>
  <si>
    <r>
      <t xml:space="preserve">Roman Dembinski
</t>
    </r>
    <r>
      <rPr>
        <sz val="12"/>
        <rFont val="Arial"/>
        <family val="2"/>
      </rPr>
      <t>Department of Chemistry</t>
    </r>
  </si>
  <si>
    <t>MERCK Research Laboratories</t>
  </si>
  <si>
    <r>
      <t xml:space="preserve">Imad Elhajj
Jason Gorski
</t>
    </r>
    <r>
      <rPr>
        <sz val="12"/>
        <rFont val="Arial"/>
        <family val="2"/>
      </rPr>
      <t>School of Engineering and Computer Science</t>
    </r>
  </si>
  <si>
    <t>Michigan Space Grant Consortium</t>
  </si>
  <si>
    <r>
      <t xml:space="preserve">Imad Elhajj
</t>
    </r>
    <r>
      <rPr>
        <sz val="12"/>
        <rFont val="Arial"/>
        <family val="2"/>
      </rPr>
      <t>School of Engineering and Computer Science</t>
    </r>
  </si>
  <si>
    <r>
      <t xml:space="preserve">Brian Sangeorzan
</t>
    </r>
    <r>
      <rPr>
        <sz val="12"/>
        <rFont val="Arial"/>
        <family val="2"/>
      </rPr>
      <t>School of Engineering and Computer Science</t>
    </r>
  </si>
  <si>
    <t>FEV Engine Technology, Inc.</t>
  </si>
  <si>
    <r>
      <t xml:space="preserve">Mohammad Dadashzadeh
</t>
    </r>
    <r>
      <rPr>
        <sz val="12"/>
        <rFont val="Arial"/>
        <family val="2"/>
      </rPr>
      <t>School of Business Administration</t>
    </r>
  </si>
  <si>
    <t>Federal Aviation Administration</t>
  </si>
  <si>
    <r>
      <t>Arthur Bull</t>
    </r>
    <r>
      <rPr>
        <sz val="12"/>
        <rFont val="Arial"/>
        <family val="2"/>
      </rPr>
      <t xml:space="preserve">
Department of Chemistry</t>
    </r>
  </si>
  <si>
    <r>
      <t>Randy Gu</t>
    </r>
    <r>
      <rPr>
        <sz val="12"/>
        <rFont val="Arial"/>
        <family val="2"/>
      </rPr>
      <t xml:space="preserve">
School of Engineering and Computer Science</t>
    </r>
  </si>
  <si>
    <t>Michigan Council for Arts and Cultural Affairs</t>
  </si>
  <si>
    <r>
      <t xml:space="preserve">Gopalan Srinivasan
</t>
    </r>
    <r>
      <rPr>
        <sz val="12"/>
        <rFont val="Arial"/>
        <family val="2"/>
      </rPr>
      <t>Department of Physics</t>
    </r>
  </si>
  <si>
    <r>
      <t xml:space="preserve">Daniel Aloi
</t>
    </r>
    <r>
      <rPr>
        <sz val="12"/>
        <rFont val="Arial"/>
        <family val="2"/>
      </rPr>
      <t>School of Engineering and Computer Science</t>
    </r>
  </si>
  <si>
    <r>
      <t xml:space="preserve">John Seeley
</t>
    </r>
    <r>
      <rPr>
        <sz val="12"/>
        <rFont val="Arial"/>
        <family val="2"/>
      </rPr>
      <t>Department of Chemistry</t>
    </r>
  </si>
  <si>
    <t>, 2005, by:</t>
  </si>
  <si>
    <t xml:space="preserve">, 2005 to the </t>
  </si>
  <si>
    <r>
      <t xml:space="preserve">High Fidelity Antenna Model (HFAM) Development for Creation of LAAS Cat-I Siting Criteria. </t>
    </r>
    <r>
      <rPr>
        <sz val="11"/>
        <rFont val="Arial"/>
        <family val="2"/>
      </rPr>
      <t>This project is aimed at the development of a high fidelity antenna model that can be applied to any contractor proposed antenna for use in the Federal Aviation Administration's Local Area Augmentation System Ground Facility installations. This allocation is for year three of the project.</t>
    </r>
  </si>
  <si>
    <r>
      <t xml:space="preserve">Convex Hull of the Vehicle Attribute Space. </t>
    </r>
    <r>
      <rPr>
        <sz val="11"/>
        <rFont val="Arial"/>
        <family val="2"/>
      </rPr>
      <t>The research challenge is to construct a complete/robust representation of the vehicle attribute space including (1) all relevant functional vehicle attributes, and (2) all "choice alternatives"/vehicles as supported by consumer choice data.</t>
    </r>
  </si>
  <si>
    <r>
      <t xml:space="preserve">Cobalt Complexes of Modified Nucleosides, Dinucleosides. </t>
    </r>
    <r>
      <rPr>
        <sz val="11"/>
        <rFont val="Arial"/>
        <family val="2"/>
      </rPr>
      <t>Although cytotoxic nucleoside analogues and transition metals were among the first chemotherapeutic agents to be introduced for the medical treatment of cancer, the availability of a combination of both classes of compounds remains scarce, mostly due to synthetic challenges. Researchers propose here a new synthetic methodology for the synthesis of bicylic modified nucleosides that can be converted into their organometallics. Pursuing the leading structures of hexacarbonyl dicolbalt complexes that exhibit activity against human mammary tumor cells, researchers will synthesize a library of new metallonucleosides and conduct structure-activity relationship studies.</t>
    </r>
  </si>
  <si>
    <r>
      <t xml:space="preserve">A Framework for Interaction Between Sensor Networks, Robots, and Human. </t>
    </r>
    <r>
      <rPr>
        <sz val="11"/>
        <rFont val="Arial"/>
        <family val="2"/>
      </rPr>
      <t>Enabling technologies are making it possible to deploy large numbers of different types of sensors to collect information in a manor previously unimaginable. The benefits of such technology span several fields ranging from military and security to industrial and environmental. Coupling sensor networks with robotic technology broadens the scope of application, however, this integration faces significant challenges relating to information fusion, error reduction, and interfacing. The main focus of this project is to develop a general framework for the efficient integration of robotics and sensor networks. In addition, the development of a framework to interface humans to the robotic/sensor network system is proposed.</t>
    </r>
  </si>
  <si>
    <r>
      <t xml:space="preserve">Content-Based Synchronization of Real-Time Media Streams. </t>
    </r>
    <r>
      <rPr>
        <sz val="11"/>
        <rFont val="Arial"/>
        <family val="2"/>
      </rPr>
      <t>Any system collecting or rendering media from different sources requires a mechanism to synchronize these flows. However, simple synchronizing based on time references might not always lead to content-based synchronization. This project will develop a content-based synchronization methodology. This will be accomplished using event-based referencing, where the state of the system is used to index flows instead of time. This would eliminate the need for a global time-based clock or the synchronization of clocks between multiple systems.</t>
    </r>
  </si>
  <si>
    <r>
      <t xml:space="preserve">Vision Research Infrastructure Development Grant. </t>
    </r>
    <r>
      <rPr>
        <sz val="11"/>
        <rFont val="Arial"/>
        <family val="2"/>
      </rPr>
      <t>This award will enhance the research capabilities of Oakland University's vision researchers in both the Eye Research Institute and the Department of Biological Sciences. The grant will provide researchers with sophisticated equipment and services in the areas of cell and molecular biology, and ocular structure and imaging.</t>
    </r>
  </si>
  <si>
    <r>
      <t xml:space="preserve">Modeling and Implementation of Constrained Optimization of Assembly Line. </t>
    </r>
    <r>
      <rPr>
        <sz val="11"/>
        <rFont val="Arial"/>
        <family val="2"/>
      </rPr>
      <t>This project aims at developing mathematical models for optimizing throughput of workcells in DaimlerChrysler's assembly lines. A major effort will be directed to formulating the constraints for the optimization. The efficiencies and benefits of each model will be studied and compared against commercial software available at DaimlerChrysler.</t>
    </r>
  </si>
  <si>
    <r>
      <t xml:space="preserve">Sequence Design for Secure and Reliable Communications Networks. </t>
    </r>
    <r>
      <rPr>
        <sz val="11"/>
        <rFont val="Arial"/>
        <family val="2"/>
      </rPr>
      <t>The goal of this project is to study the design of multiple level sequences. The methods and sequences to be developed in this project will benefit network security, spread spectrum communications, radar and fault tolerant computing, etc. This funding is for year 2 of the project.</t>
    </r>
  </si>
  <si>
    <r>
      <t xml:space="preserve">MERCK/AAAS Undergraduate Science Research Program. </t>
    </r>
    <r>
      <rPr>
        <sz val="11"/>
        <rFont val="Arial"/>
        <family val="2"/>
      </rPr>
      <t>This program is a joint effort by the Department of Biological Sciences and the Department of Chemistry to support interdisciplinary research experiences for outstanding undergraduate science majors.</t>
    </r>
  </si>
  <si>
    <r>
      <t xml:space="preserve">Engine Friction Studies. </t>
    </r>
    <r>
      <rPr>
        <sz val="11"/>
        <rFont val="Arial"/>
        <family val="2"/>
      </rPr>
      <t xml:space="preserve">The objective of this project is the testing of boost system configurations for FEV Engine Technologies, </t>
    </r>
    <r>
      <rPr>
        <sz val="12"/>
        <rFont val="Arial"/>
        <family val="2"/>
      </rPr>
      <t>Inc.</t>
    </r>
  </si>
  <si>
    <r>
      <t xml:space="preserve">Oakland University - Undergraduate Research Center. </t>
    </r>
    <r>
      <rPr>
        <sz val="11"/>
        <rFont val="Arial"/>
        <family val="2"/>
      </rPr>
      <t>The Oakland University - Undergraduate Research Center is a three part program aimed at measuring atmospheric ozone. Oakland University faculty will visit two predominately minority-enrolled high schools to deliver ozone monitoring equipment, train users, and introduce the concept of research to pre-college students. In the second major activity, community college students will be offered the opportunity to participate as research assistants in projects directed by Oakland University faculty. The final aspect will be to organize regular meetings of participants to exchange information and provide assessment. The focus of the research projects will be chemical and environmental toxicology.</t>
    </r>
  </si>
  <si>
    <r>
      <t xml:space="preserve">Implementation of the Rotor Manufacturing Induced Anomaly Database. </t>
    </r>
    <r>
      <rPr>
        <sz val="11"/>
        <rFont val="Arial"/>
        <family val="2"/>
      </rPr>
      <t>The Aerospace Industries Association Propulsion Committee's Rotor Manufacturing (RoMan) Subcommittee has embarked on creating a knowledge base to serve as a tool for investigating manufacturing induced anomalies of rotor disks in commercial jet engines. Information for the database related to manufacturing induced anomalies of various rotating parts, along with the background information that will help relate these problems to manufacutring methods and materials will be obtained from the manufacturers of turbine engine components. This research proposes the development, full deployment, and maintenance of the RoMan knowledge base.</t>
    </r>
  </si>
  <si>
    <r>
      <t xml:space="preserve">Studies of Singularities and Black Holes. </t>
    </r>
    <r>
      <rPr>
        <sz val="11"/>
        <rFont val="Arial"/>
        <family val="2"/>
      </rPr>
      <t>This project is a study of gravitational collapse that results in the formation of black holes and singularities in the center of the black hole. This sort of gravitational collapse occurs in stars when they have consumed enough nuclear "fuel" and in the center of galaxies. This study is done by computer simulation of the Einstein field equations. Goals of this study are to (1) understand in detail the properties of singularities and (2) find the properties of the gravitational waves emitted when black holes collide.</t>
    </r>
  </si>
  <si>
    <r>
      <t xml:space="preserve">Kevin Grimm
Mary Ann Samyn LaFemina
</t>
    </r>
    <r>
      <rPr>
        <sz val="12"/>
        <rFont val="Arial"/>
        <family val="2"/>
      </rPr>
      <t>Department of English</t>
    </r>
  </si>
  <si>
    <r>
      <t xml:space="preserve">Eddie Cheng
Serge Kruk
</t>
    </r>
    <r>
      <rPr>
        <sz val="12"/>
        <rFont val="Arial"/>
        <family val="2"/>
      </rPr>
      <t>Department of Mathematics and Statistics</t>
    </r>
  </si>
  <si>
    <r>
      <t xml:space="preserve">Far Field Retreat for Writers. </t>
    </r>
    <r>
      <rPr>
        <sz val="11"/>
        <rFont val="Arial"/>
        <family val="2"/>
      </rPr>
      <t>The annual Far Field Retreat for Writers, hosted by the Department of English at Oakland University, will provide an opportunity for OU students, writers from our community, and writers from throughout Michigan to study and write extensively for four days on campus under the direction of eminent writer/teachers.</t>
    </r>
  </si>
  <si>
    <r>
      <t xml:space="preserve">Shailesh Lal
</t>
    </r>
    <r>
      <rPr>
        <sz val="12"/>
        <rFont val="Arial"/>
        <family val="2"/>
      </rPr>
      <t>Department of Biological Sciences</t>
    </r>
  </si>
  <si>
    <r>
      <t xml:space="preserve">Using Maize as a Model System to Study a Novel Family of Helitron Related Transposable Element. </t>
    </r>
    <r>
      <rPr>
        <sz val="11"/>
        <rFont val="Arial"/>
        <family val="2"/>
      </rPr>
      <t>In this career project, researchers will demonstrate that Helitrons are abundant and continue to play an important role in the evolution of the maize genome. In addition, the Helitrons we have discovered bear distinct features that are unique to maize. The proposed research will provide interdisciplinary training opportunities for both undergraduate and graduate students in Genetics, Molecular Biology, and Bioinformatics and reach out to high school students involved in the field experiments. In addition, a new course will be developed to integrate Bioinformatics into the mainstream undergraduate and graduate curricula at Oakland University. The students will gain hands-on experience on gene discovery and annotation of sequence data generated by the research.</t>
    </r>
  </si>
  <si>
    <r>
      <t xml:space="preserve">Kathleen Healy Moore
</t>
    </r>
    <r>
      <rPr>
        <sz val="12"/>
        <rFont val="Arial"/>
        <family val="2"/>
      </rPr>
      <t>Department of Chemistry</t>
    </r>
    <r>
      <rPr>
        <b/>
        <sz val="12"/>
        <rFont val="Arial"/>
        <family val="2"/>
      </rPr>
      <t xml:space="preserve">
John Cowlishaw
Mark Severson
</t>
    </r>
    <r>
      <rPr>
        <sz val="12"/>
        <rFont val="Arial"/>
        <family val="2"/>
      </rPr>
      <t>Department of Biological Sciences</t>
    </r>
    <r>
      <rPr>
        <b/>
        <sz val="12"/>
        <rFont val="Arial"/>
        <family val="2"/>
      </rPr>
      <t xml:space="preserve">
</t>
    </r>
  </si>
  <si>
    <r>
      <t xml:space="preserve">CAREER' Development of a Novel GCxGC System and Evaluation as the Impact of n-aldehydes on Tropospheric Chemistry. </t>
    </r>
    <r>
      <rPr>
        <sz val="11"/>
        <rFont val="Arial"/>
        <family val="2"/>
      </rPr>
      <t>This project is a five year career development plan. The project involves development of a novel analytical instrument, and investigation of the importance of a class of organic compounds on the chemistry of the lower atmosphere.</t>
    </r>
  </si>
  <si>
    <r>
      <t xml:space="preserve">Andrei Slavin
</t>
    </r>
    <r>
      <rPr>
        <sz val="12"/>
        <rFont val="Arial"/>
        <family val="2"/>
      </rPr>
      <t>Department of Physics</t>
    </r>
  </si>
  <si>
    <r>
      <t xml:space="preserve">MURI: Gigahertz Electromagnetic Wave Science and Devices for Advanced Battlefield Communications. </t>
    </r>
    <r>
      <rPr>
        <sz val="11"/>
        <rFont val="Arial"/>
        <family val="2"/>
      </rPr>
      <t>This five year program will be devoted to the development of a comprehensive theoretical model of a multi-function nonlinear microwave signal processor based on the interaction of a propagating DIPOLAR spin wave packet with pulsed parametric pumping. This will be based on the general theory of parametric interaction of waves with spatially localized electromagnetic pumping and will include calculation of the antenna impedances and propagation losses, and calculation of characteristics of the open dielectric resonators. The main goal is to create a theoretical instrument for the optimization of the working parameters of a nonlinear spin wave signal processor to be able to adapt it for various military applications.</t>
    </r>
  </si>
  <si>
    <r>
      <t xml:space="preserve">Multifunctional Ferrite-Ferroelectric Layered Structures for Microwave and Millimeter Wave Devices. </t>
    </r>
    <r>
      <rPr>
        <sz val="11"/>
        <rFont val="Arial"/>
        <family val="2"/>
      </rPr>
      <t>This research project is aimed at the design, fabrication, and characterization of microwave signal processing devices based on novel multifunctional ferromagnetic-ferroelectric composites. The composites are of interest for electric field controlled steerable antenna systems and phase shifters. Specific focus will be on electrically tunable phase shifters operating at 9-10 GHz. This allocation is for year two of this project.</t>
    </r>
  </si>
  <si>
    <r>
      <t xml:space="preserve">Christian Wagner
</t>
    </r>
    <r>
      <rPr>
        <sz val="12"/>
        <rFont val="Arial"/>
        <family val="2"/>
      </rPr>
      <t>Computer Science and Engineering</t>
    </r>
    <r>
      <rPr>
        <b/>
        <sz val="12"/>
        <rFont val="Arial"/>
        <family val="2"/>
      </rPr>
      <t xml:space="preserve">
Barry Turett
</t>
    </r>
    <r>
      <rPr>
        <sz val="12"/>
        <rFont val="Arial"/>
        <family val="2"/>
      </rPr>
      <t>Department of Mathematics and Statistics</t>
    </r>
  </si>
  <si>
    <r>
      <t xml:space="preserve">Jill Zeilstra-Ryalls
</t>
    </r>
    <r>
      <rPr>
        <sz val="12"/>
        <rFont val="Arial"/>
        <family val="2"/>
      </rPr>
      <t>Department of Biological Sciences</t>
    </r>
  </si>
  <si>
    <r>
      <t xml:space="preserve">Xiangqun Zeng
</t>
    </r>
    <r>
      <rPr>
        <sz val="12"/>
        <rFont val="Arial"/>
        <family val="2"/>
      </rPr>
      <t>Department of Chemistry</t>
    </r>
    <r>
      <rPr>
        <b/>
        <sz val="12"/>
        <rFont val="Arial"/>
        <family val="2"/>
      </rPr>
      <t xml:space="preserve">
Ka C. Cheok
</t>
    </r>
    <r>
      <rPr>
        <sz val="12"/>
        <rFont val="Arial"/>
        <family val="2"/>
      </rPr>
      <t>School of Engineering and Computer Science</t>
    </r>
  </si>
  <si>
    <r>
      <t xml:space="preserve">A Vector Network Analyzer for Research and Education on Passive Signal Processing Devices Using Multifunctional Ferromagnetic-Ferroelectric Heterostructures. </t>
    </r>
    <r>
      <rPr>
        <sz val="11"/>
        <rFont val="Arial"/>
        <family val="2"/>
      </rPr>
      <t>The purpose of this grant is the acquisition of a 40 GHz Agilent Vector Network Analyzer for characterization of electric tunable microwave/millimeter wave devices based on ferrite-ferroelectric layered structures. The acquisition will enhance Oakland University researchers on two federally funded projects. Another benefit of the acquisition includes training for undergraduate and graduate students in high frequency measurements, and collaboration with industry and with European scientists.</t>
    </r>
  </si>
  <si>
    <t>Formal Meeting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</si>
</sst>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 numFmtId="172" formatCode="[$-409]dddd\,\ mmmm\ dd\,\ yyyy"/>
    <numFmt numFmtId="173" formatCode="[$-409]mmmm\ d\,\ yyyy;@"/>
  </numFmts>
  <fonts count="11">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
      <b/>
      <sz val="16"/>
      <name val="Arial"/>
      <family val="2"/>
    </font>
    <font>
      <sz val="11"/>
      <name val="Arial"/>
      <family val="2"/>
    </font>
    <font>
      <b/>
      <sz val="14"/>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3" fillId="0" borderId="0" xfId="0" applyFont="1" applyAlignment="1">
      <alignment vertical="top"/>
    </xf>
    <xf numFmtId="165" fontId="4" fillId="0" borderId="0" xfId="17" applyNumberFormat="1" applyFont="1" applyAlignment="1">
      <alignment horizontal="righ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xf numFmtId="165" fontId="3" fillId="0" borderId="0" xfId="17" applyNumberFormat="1" applyFont="1" applyAlignment="1">
      <alignment horizontal="right" vertical="top"/>
    </xf>
    <xf numFmtId="0" fontId="0" fillId="0" borderId="0" xfId="0" applyAlignment="1">
      <alignment horizontal="center" vertical="top"/>
    </xf>
    <xf numFmtId="0" fontId="0" fillId="0" borderId="0" xfId="0" applyAlignment="1">
      <alignment horizontal="center" vertical="top" wrapText="1"/>
    </xf>
    <xf numFmtId="166" fontId="3" fillId="0" borderId="0" xfId="0" applyNumberFormat="1" applyFont="1" applyAlignment="1">
      <alignment horizontal="left"/>
    </xf>
    <xf numFmtId="0" fontId="8" fillId="0" borderId="0" xfId="0" applyFont="1" applyAlignment="1">
      <alignment horizontal="center"/>
    </xf>
    <xf numFmtId="0" fontId="0" fillId="0" borderId="1" xfId="0" applyBorder="1" applyAlignment="1">
      <alignment/>
    </xf>
    <xf numFmtId="0" fontId="0" fillId="0" borderId="0" xfId="0" applyBorder="1" applyAlignment="1">
      <alignment/>
    </xf>
    <xf numFmtId="0" fontId="3" fillId="0" borderId="0" xfId="0" applyFont="1" applyAlignment="1">
      <alignment horizontal="right" vertical="top"/>
    </xf>
    <xf numFmtId="0" fontId="4" fillId="0" borderId="0" xfId="0" applyFont="1" applyAlignment="1">
      <alignment horizontal="left" vertical="top"/>
    </xf>
    <xf numFmtId="173" fontId="3" fillId="0" borderId="0" xfId="0" applyNumberFormat="1" applyFont="1" applyAlignment="1">
      <alignment horizontal="left"/>
    </xf>
    <xf numFmtId="0" fontId="1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4"/>
  <sheetViews>
    <sheetView showGridLines="0" tabSelected="1" workbookViewId="0" topLeftCell="A10">
      <selection activeCell="G44" sqref="G44"/>
    </sheetView>
  </sheetViews>
  <sheetFormatPr defaultColWidth="9.140625" defaultRowHeight="12.75"/>
  <cols>
    <col min="1" max="1" width="4.8515625" style="0" customWidth="1"/>
    <col min="2" max="2" width="18.140625" style="0" customWidth="1"/>
    <col min="6" max="6" width="19.00390625" style="0" customWidth="1"/>
    <col min="7" max="7" width="17.140625" style="0" customWidth="1"/>
    <col min="8" max="8" width="13.7109375" style="0" customWidth="1"/>
  </cols>
  <sheetData>
    <row r="1" ht="15.75">
      <c r="B1" s="3" t="s">
        <v>10</v>
      </c>
    </row>
    <row r="2" ht="15.75">
      <c r="B2" s="3" t="s">
        <v>11</v>
      </c>
    </row>
    <row r="3" ht="15.75">
      <c r="B3" s="3" t="s">
        <v>12</v>
      </c>
    </row>
    <row r="4" ht="15.75">
      <c r="B4" s="24" t="s">
        <v>87</v>
      </c>
    </row>
    <row r="5" ht="15.75">
      <c r="B5" s="30">
        <v>38504</v>
      </c>
    </row>
    <row r="15" spans="2:8" ht="20.25">
      <c r="B15" s="31" t="s">
        <v>13</v>
      </c>
      <c r="C15" s="31"/>
      <c r="D15" s="31"/>
      <c r="E15" s="31"/>
      <c r="F15" s="31"/>
      <c r="G15" s="31"/>
      <c r="H15" s="25"/>
    </row>
    <row r="16" spans="2:8" ht="20.25">
      <c r="B16" s="31" t="s">
        <v>14</v>
      </c>
      <c r="C16" s="31"/>
      <c r="D16" s="31"/>
      <c r="E16" s="31"/>
      <c r="F16" s="31"/>
      <c r="G16" s="31"/>
      <c r="H16" s="25"/>
    </row>
    <row r="17" spans="2:8" ht="20.25">
      <c r="B17" s="31" t="s">
        <v>15</v>
      </c>
      <c r="C17" s="31"/>
      <c r="D17" s="31"/>
      <c r="E17" s="31"/>
      <c r="F17" s="31"/>
      <c r="G17" s="31"/>
      <c r="H17" s="25"/>
    </row>
    <row r="18" spans="2:8" ht="20.25">
      <c r="B18" s="31" t="s">
        <v>27</v>
      </c>
      <c r="C18" s="31"/>
      <c r="D18" s="31"/>
      <c r="E18" s="31"/>
      <c r="F18" s="31"/>
      <c r="G18" s="31"/>
      <c r="H18" s="25"/>
    </row>
    <row r="35" spans="2:6" ht="15.75">
      <c r="B35" s="3" t="s">
        <v>16</v>
      </c>
      <c r="F35" s="3" t="s">
        <v>17</v>
      </c>
    </row>
    <row r="36" spans="2:7" ht="16.5" thickBot="1">
      <c r="B36" s="14"/>
      <c r="C36" s="3" t="s">
        <v>58</v>
      </c>
      <c r="F36" s="26"/>
      <c r="G36" s="3" t="s">
        <v>59</v>
      </c>
    </row>
    <row r="37" ht="15.75">
      <c r="F37" s="3" t="s">
        <v>18</v>
      </c>
    </row>
    <row r="41" spans="2:8" ht="13.5" thickBot="1">
      <c r="B41" s="26"/>
      <c r="C41" s="26"/>
      <c r="D41" s="26"/>
      <c r="F41" s="26"/>
      <c r="G41" s="26"/>
      <c r="H41" s="27"/>
    </row>
    <row r="42" spans="2:6" ht="15.75">
      <c r="B42" s="3" t="s">
        <v>19</v>
      </c>
      <c r="F42" s="3" t="s">
        <v>20</v>
      </c>
    </row>
    <row r="43" spans="2:6" ht="15.75">
      <c r="B43" s="3" t="s">
        <v>21</v>
      </c>
      <c r="F43" s="3" t="s">
        <v>22</v>
      </c>
    </row>
    <row r="44" ht="15.75">
      <c r="B44" s="3" t="s">
        <v>23</v>
      </c>
    </row>
  </sheetData>
  <mergeCells count="4">
    <mergeCell ref="B15:G15"/>
    <mergeCell ref="B16:G16"/>
    <mergeCell ref="B17:G17"/>
    <mergeCell ref="B18:G18"/>
  </mergeCells>
  <printOptions/>
  <pageMargins left="0.75" right="0.75" top="1" bottom="1" header="0.5" footer="0.5"/>
  <pageSetup horizontalDpi="600" verticalDpi="600" orientation="portrait" r:id="rId1"/>
  <headerFooter alignWithMargins="0">
    <oddHeader>&amp;L&amp;D</oddHeader>
  </headerFooter>
</worksheet>
</file>

<file path=xl/worksheets/sheet2.xml><?xml version="1.0" encoding="utf-8"?>
<worksheet xmlns="http://schemas.openxmlformats.org/spreadsheetml/2006/main" xmlns:r="http://schemas.openxmlformats.org/officeDocument/2006/relationships">
  <dimension ref="A1:I214"/>
  <sheetViews>
    <sheetView showGridLines="0" zoomScale="75" zoomScaleNormal="75" workbookViewId="0" topLeftCell="A41">
      <selection activeCell="I42" sqref="I42"/>
    </sheetView>
  </sheetViews>
  <sheetFormatPr defaultColWidth="9.140625" defaultRowHeight="12.75"/>
  <cols>
    <col min="1" max="1" width="20.8515625" style="0" customWidth="1"/>
    <col min="2" max="2" width="1.28515625" style="0" customWidth="1"/>
    <col min="3" max="3" width="20.7109375" style="0" customWidth="1"/>
    <col min="4" max="4" width="2.00390625" style="0" customWidth="1"/>
    <col min="5" max="5" width="37.8515625" style="0" customWidth="1"/>
    <col min="6" max="6" width="2.421875" style="0" customWidth="1"/>
    <col min="7" max="7" width="14.7109375" style="0" customWidth="1"/>
    <col min="8" max="8" width="8.8515625" style="22" customWidth="1"/>
    <col min="9" max="9" width="10.421875" style="22" customWidth="1"/>
  </cols>
  <sheetData>
    <row r="1" ht="15.75">
      <c r="A1" s="3" t="s">
        <v>25</v>
      </c>
    </row>
    <row r="2" ht="15.75">
      <c r="A2" s="3" t="s">
        <v>24</v>
      </c>
    </row>
    <row r="4" spans="1:7" ht="15.75" customHeight="1" thickBot="1">
      <c r="A4" s="14" t="s">
        <v>6</v>
      </c>
      <c r="B4" s="14"/>
      <c r="C4" s="14" t="s">
        <v>7</v>
      </c>
      <c r="D4" s="14"/>
      <c r="E4" s="14" t="s">
        <v>8</v>
      </c>
      <c r="F4" s="14"/>
      <c r="G4" s="15" t="s">
        <v>9</v>
      </c>
    </row>
    <row r="5" spans="1:8" ht="24" customHeight="1">
      <c r="A5" s="5"/>
      <c r="B5" s="3"/>
      <c r="C5" s="6"/>
      <c r="D5" s="3"/>
      <c r="E5" s="7"/>
      <c r="F5" s="3"/>
      <c r="G5" s="17"/>
      <c r="H5" s="29"/>
    </row>
    <row r="6" spans="1:8" ht="172.5" customHeight="1">
      <c r="A6" s="5" t="s">
        <v>56</v>
      </c>
      <c r="B6" s="3"/>
      <c r="C6" s="6" t="s">
        <v>51</v>
      </c>
      <c r="D6" s="3"/>
      <c r="E6" s="7" t="s">
        <v>60</v>
      </c>
      <c r="F6" s="3"/>
      <c r="G6" s="17">
        <v>115259</v>
      </c>
      <c r="H6" s="29"/>
    </row>
    <row r="7" spans="1:8" ht="24" customHeight="1">
      <c r="A7" s="5"/>
      <c r="B7" s="3"/>
      <c r="C7" s="6"/>
      <c r="D7" s="3"/>
      <c r="E7" s="7"/>
      <c r="F7" s="3"/>
      <c r="G7" s="17"/>
      <c r="H7" s="29"/>
    </row>
    <row r="8" spans="1:8" ht="315" customHeight="1">
      <c r="A8" s="5" t="s">
        <v>52</v>
      </c>
      <c r="B8" s="3"/>
      <c r="C8" s="6" t="s">
        <v>28</v>
      </c>
      <c r="D8" s="3"/>
      <c r="E8" s="7" t="s">
        <v>70</v>
      </c>
      <c r="F8" s="3"/>
      <c r="G8" s="17">
        <v>46120</v>
      </c>
      <c r="H8" s="29"/>
    </row>
    <row r="9" spans="1:8" ht="24" customHeight="1">
      <c r="A9" s="5"/>
      <c r="B9" s="3"/>
      <c r="C9" s="6"/>
      <c r="D9" s="3"/>
      <c r="E9" s="7"/>
      <c r="F9" s="3"/>
      <c r="G9" s="17"/>
      <c r="H9" s="29"/>
    </row>
    <row r="10" spans="1:7" ht="119.25" customHeight="1">
      <c r="A10" s="5" t="s">
        <v>74</v>
      </c>
      <c r="B10" s="3"/>
      <c r="C10" s="6" t="s">
        <v>42</v>
      </c>
      <c r="D10" s="3"/>
      <c r="E10" s="7" t="s">
        <v>61</v>
      </c>
      <c r="F10" s="3"/>
      <c r="G10" s="17">
        <v>73700</v>
      </c>
    </row>
    <row r="12" spans="1:7" ht="301.5" customHeight="1">
      <c r="A12" s="5" t="s">
        <v>50</v>
      </c>
      <c r="C12" s="6" t="s">
        <v>51</v>
      </c>
      <c r="E12" s="7" t="s">
        <v>71</v>
      </c>
      <c r="G12" s="17">
        <v>38816</v>
      </c>
    </row>
    <row r="14" spans="1:7" ht="303" customHeight="1">
      <c r="A14" s="5" t="s">
        <v>43</v>
      </c>
      <c r="C14" s="6" t="s">
        <v>32</v>
      </c>
      <c r="E14" s="7" t="s">
        <v>62</v>
      </c>
      <c r="G14" s="17">
        <v>216750</v>
      </c>
    </row>
    <row r="15" ht="15">
      <c r="E15" s="7"/>
    </row>
    <row r="16" spans="1:7" ht="333.75" customHeight="1">
      <c r="A16" s="5" t="s">
        <v>45</v>
      </c>
      <c r="C16" s="6" t="s">
        <v>46</v>
      </c>
      <c r="E16" s="7" t="s">
        <v>63</v>
      </c>
      <c r="G16" s="17">
        <v>2500</v>
      </c>
    </row>
    <row r="18" spans="1:7" ht="247.5" customHeight="1">
      <c r="A18" s="5" t="s">
        <v>47</v>
      </c>
      <c r="C18" s="6" t="s">
        <v>46</v>
      </c>
      <c r="E18" s="7" t="s">
        <v>64</v>
      </c>
      <c r="G18" s="17">
        <v>5000</v>
      </c>
    </row>
    <row r="20" spans="1:7" ht="227.25" customHeight="1">
      <c r="A20" s="5" t="s">
        <v>40</v>
      </c>
      <c r="B20" s="3"/>
      <c r="C20" s="6" t="s">
        <v>28</v>
      </c>
      <c r="D20" s="3"/>
      <c r="E20" s="7" t="s">
        <v>72</v>
      </c>
      <c r="F20" s="3"/>
      <c r="G20" s="17">
        <v>70000</v>
      </c>
    </row>
    <row r="22" spans="1:7" ht="150" customHeight="1">
      <c r="A22" s="5" t="s">
        <v>41</v>
      </c>
      <c r="C22" s="6" t="s">
        <v>32</v>
      </c>
      <c r="E22" s="7" t="s">
        <v>65</v>
      </c>
      <c r="G22" s="17">
        <v>214952</v>
      </c>
    </row>
    <row r="23" spans="1:7" ht="15" customHeight="1">
      <c r="A23" s="5"/>
      <c r="C23" s="6"/>
      <c r="E23" s="7"/>
      <c r="G23" s="17"/>
    </row>
    <row r="24" spans="1:7" ht="145.5" customHeight="1">
      <c r="A24" s="5" t="s">
        <v>73</v>
      </c>
      <c r="C24" s="6" t="s">
        <v>54</v>
      </c>
      <c r="E24" s="7" t="s">
        <v>75</v>
      </c>
      <c r="G24" s="17">
        <v>6400</v>
      </c>
    </row>
    <row r="25" spans="1:7" ht="15" customHeight="1">
      <c r="A25" s="5"/>
      <c r="C25" s="6"/>
      <c r="E25" s="7"/>
      <c r="G25" s="17"/>
    </row>
    <row r="26" spans="1:7" ht="176.25" customHeight="1">
      <c r="A26" s="5" t="s">
        <v>53</v>
      </c>
      <c r="C26" s="6" t="s">
        <v>39</v>
      </c>
      <c r="E26" s="7" t="s">
        <v>66</v>
      </c>
      <c r="G26" s="17">
        <v>40000</v>
      </c>
    </row>
    <row r="27" spans="1:7" ht="15" customHeight="1">
      <c r="A27" s="5"/>
      <c r="C27" s="6"/>
      <c r="E27" s="7"/>
      <c r="G27" s="17"/>
    </row>
    <row r="28" spans="1:7" ht="356.25" customHeight="1">
      <c r="A28" s="5" t="s">
        <v>76</v>
      </c>
      <c r="C28" s="6" t="s">
        <v>28</v>
      </c>
      <c r="E28" s="7" t="s">
        <v>77</v>
      </c>
      <c r="G28" s="17">
        <v>103405</v>
      </c>
    </row>
    <row r="29" spans="1:7" ht="15.75" customHeight="1">
      <c r="A29" s="5"/>
      <c r="B29" s="3"/>
      <c r="C29" s="6"/>
      <c r="D29" s="3"/>
      <c r="E29" s="7"/>
      <c r="F29" s="3"/>
      <c r="G29" s="17"/>
    </row>
    <row r="30" spans="1:7" s="5" customFormat="1" ht="148.5" customHeight="1">
      <c r="A30" s="5" t="s">
        <v>37</v>
      </c>
      <c r="B30" s="6"/>
      <c r="C30" s="6" t="s">
        <v>36</v>
      </c>
      <c r="E30" s="7" t="s">
        <v>67</v>
      </c>
      <c r="G30" s="17">
        <v>84021</v>
      </c>
    </row>
    <row r="31" spans="1:7" ht="15.75" customHeight="1">
      <c r="A31" s="5"/>
      <c r="B31" s="3"/>
      <c r="C31" s="6"/>
      <c r="D31" s="3"/>
      <c r="E31" s="7"/>
      <c r="F31" s="3"/>
      <c r="G31" s="17"/>
    </row>
    <row r="32" spans="1:7" ht="127.5" customHeight="1">
      <c r="A32" s="5" t="s">
        <v>78</v>
      </c>
      <c r="B32" s="3"/>
      <c r="C32" s="6" t="s">
        <v>44</v>
      </c>
      <c r="D32" s="3"/>
      <c r="E32" s="7" t="s">
        <v>68</v>
      </c>
      <c r="F32" s="3"/>
      <c r="G32" s="17">
        <v>20000</v>
      </c>
    </row>
    <row r="33" spans="1:7" ht="15.75" customHeight="1">
      <c r="A33" s="5"/>
      <c r="B33" s="3"/>
      <c r="C33" s="6"/>
      <c r="D33" s="3"/>
      <c r="E33" s="7"/>
      <c r="F33" s="3"/>
      <c r="G33" s="17"/>
    </row>
    <row r="34" spans="1:7" ht="66" customHeight="1">
      <c r="A34" s="5" t="s">
        <v>48</v>
      </c>
      <c r="B34" s="3"/>
      <c r="C34" s="6" t="s">
        <v>49</v>
      </c>
      <c r="D34" s="3"/>
      <c r="E34" s="7" t="s">
        <v>69</v>
      </c>
      <c r="F34" s="3"/>
      <c r="G34" s="17">
        <v>20000</v>
      </c>
    </row>
    <row r="35" spans="1:7" ht="15.75" customHeight="1">
      <c r="A35" s="5"/>
      <c r="B35" s="3"/>
      <c r="C35" s="6"/>
      <c r="D35" s="3"/>
      <c r="E35" s="7"/>
      <c r="F35" s="3"/>
      <c r="G35" s="17"/>
    </row>
    <row r="36" spans="1:7" ht="162" customHeight="1">
      <c r="A36" s="5" t="s">
        <v>57</v>
      </c>
      <c r="B36" s="3"/>
      <c r="C36" s="6" t="s">
        <v>28</v>
      </c>
      <c r="D36" s="3"/>
      <c r="E36" s="7" t="s">
        <v>79</v>
      </c>
      <c r="F36" s="3"/>
      <c r="G36" s="17">
        <v>67217</v>
      </c>
    </row>
    <row r="37" spans="1:7" ht="15.75" customHeight="1">
      <c r="A37" s="5"/>
      <c r="B37" s="3"/>
      <c r="C37" s="6"/>
      <c r="D37" s="3"/>
      <c r="E37" s="7"/>
      <c r="F37" s="3"/>
      <c r="G37" s="17"/>
    </row>
    <row r="38" spans="1:7" ht="195" customHeight="1">
      <c r="A38" s="5" t="s">
        <v>33</v>
      </c>
      <c r="B38" s="3"/>
      <c r="C38" s="6" t="s">
        <v>34</v>
      </c>
      <c r="D38" s="3"/>
      <c r="E38" s="7" t="s">
        <v>0</v>
      </c>
      <c r="F38" s="3"/>
      <c r="G38" s="17">
        <v>12000</v>
      </c>
    </row>
    <row r="39" spans="1:7" ht="15.75" customHeight="1">
      <c r="A39" s="5"/>
      <c r="B39" s="3"/>
      <c r="C39" s="6"/>
      <c r="D39" s="3"/>
      <c r="E39" s="7"/>
      <c r="F39" s="3"/>
      <c r="G39" s="17"/>
    </row>
    <row r="40" spans="1:7" ht="343.5" customHeight="1">
      <c r="A40" s="5" t="s">
        <v>80</v>
      </c>
      <c r="B40" s="3"/>
      <c r="C40" s="6" t="s">
        <v>30</v>
      </c>
      <c r="D40" s="3"/>
      <c r="E40" s="7" t="s">
        <v>81</v>
      </c>
      <c r="F40" s="3"/>
      <c r="G40" s="17">
        <v>86000</v>
      </c>
    </row>
    <row r="41" spans="1:7" ht="20.25" customHeight="1">
      <c r="A41" s="5"/>
      <c r="B41" s="3"/>
      <c r="C41" s="6"/>
      <c r="D41" s="3"/>
      <c r="E41" s="7"/>
      <c r="F41" s="3"/>
      <c r="G41" s="17"/>
    </row>
    <row r="42" spans="1:7" ht="279.75" customHeight="1">
      <c r="A42" s="5" t="s">
        <v>55</v>
      </c>
      <c r="B42" s="3"/>
      <c r="C42" s="6" t="s">
        <v>36</v>
      </c>
      <c r="D42" s="3"/>
      <c r="E42" s="7" t="s">
        <v>86</v>
      </c>
      <c r="F42" s="3"/>
      <c r="G42" s="17">
        <v>80000</v>
      </c>
    </row>
    <row r="43" spans="1:7" ht="20.25" customHeight="1">
      <c r="A43" s="5"/>
      <c r="B43" s="3"/>
      <c r="C43" s="6"/>
      <c r="D43" s="3"/>
      <c r="E43" s="7"/>
      <c r="F43" s="3"/>
      <c r="G43" s="17"/>
    </row>
    <row r="44" spans="1:7" ht="219" customHeight="1">
      <c r="A44" s="5" t="s">
        <v>35</v>
      </c>
      <c r="B44" s="3"/>
      <c r="C44" s="6" t="s">
        <v>36</v>
      </c>
      <c r="D44" s="3"/>
      <c r="E44" s="7" t="s">
        <v>82</v>
      </c>
      <c r="F44" s="3"/>
      <c r="G44" s="17">
        <v>28000</v>
      </c>
    </row>
    <row r="45" spans="1:7" ht="15.75" customHeight="1">
      <c r="A45" s="5"/>
      <c r="B45" s="3"/>
      <c r="C45" s="6"/>
      <c r="D45" s="3"/>
      <c r="E45" s="7"/>
      <c r="F45" s="3"/>
      <c r="G45" s="17"/>
    </row>
    <row r="46" spans="1:7" ht="189.75" customHeight="1">
      <c r="A46" s="5" t="s">
        <v>83</v>
      </c>
      <c r="B46" s="3"/>
      <c r="C46" s="6" t="s">
        <v>28</v>
      </c>
      <c r="D46" s="3"/>
      <c r="E46" s="7" t="s">
        <v>1</v>
      </c>
      <c r="F46" s="3"/>
      <c r="G46" s="17">
        <v>99687</v>
      </c>
    </row>
    <row r="47" spans="1:7" ht="19.5" customHeight="1">
      <c r="A47" s="5"/>
      <c r="B47" s="3"/>
      <c r="C47" s="6"/>
      <c r="D47" s="3"/>
      <c r="E47" s="7"/>
      <c r="F47" s="3"/>
      <c r="G47" s="17"/>
    </row>
    <row r="48" spans="1:7" ht="273.75" customHeight="1">
      <c r="A48" s="5" t="s">
        <v>31</v>
      </c>
      <c r="B48" s="3"/>
      <c r="C48" s="6" t="s">
        <v>32</v>
      </c>
      <c r="D48" s="3"/>
      <c r="E48" s="7" t="s">
        <v>2</v>
      </c>
      <c r="F48" s="3"/>
      <c r="G48" s="17">
        <v>536891</v>
      </c>
    </row>
    <row r="49" spans="1:7" ht="15.75">
      <c r="A49" s="5"/>
      <c r="B49" s="3"/>
      <c r="C49" s="6"/>
      <c r="D49" s="3"/>
      <c r="E49" s="7"/>
      <c r="F49" s="3"/>
      <c r="G49" s="17"/>
    </row>
    <row r="50" spans="1:7" ht="283.5" customHeight="1">
      <c r="A50" s="5" t="s">
        <v>38</v>
      </c>
      <c r="B50" s="3"/>
      <c r="C50" s="6" t="s">
        <v>39</v>
      </c>
      <c r="D50" s="3"/>
      <c r="E50" s="7" t="s">
        <v>3</v>
      </c>
      <c r="F50" s="3"/>
      <c r="G50" s="17">
        <v>24500</v>
      </c>
    </row>
    <row r="51" spans="1:7" ht="15.75" customHeight="1">
      <c r="A51" s="5"/>
      <c r="B51" s="3"/>
      <c r="C51" s="6"/>
      <c r="D51" s="3"/>
      <c r="E51" s="7"/>
      <c r="F51" s="3"/>
      <c r="G51" s="17"/>
    </row>
    <row r="52" spans="1:7" ht="221.25" customHeight="1">
      <c r="A52" s="5" t="s">
        <v>84</v>
      </c>
      <c r="B52" s="3"/>
      <c r="C52" s="6" t="s">
        <v>28</v>
      </c>
      <c r="D52" s="3"/>
      <c r="E52" s="7" t="s">
        <v>4</v>
      </c>
      <c r="F52" s="3"/>
      <c r="G52" s="17">
        <v>6000</v>
      </c>
    </row>
    <row r="53" spans="1:7" ht="15.75" customHeight="1">
      <c r="A53" s="5"/>
      <c r="B53" s="3"/>
      <c r="C53" s="6"/>
      <c r="D53" s="3"/>
      <c r="E53" s="7"/>
      <c r="F53" s="3"/>
      <c r="G53" s="17"/>
    </row>
    <row r="54" spans="1:7" ht="198" customHeight="1">
      <c r="A54" s="5" t="s">
        <v>85</v>
      </c>
      <c r="C54" s="6" t="s">
        <v>29</v>
      </c>
      <c r="E54" s="7" t="s">
        <v>5</v>
      </c>
      <c r="G54" s="17">
        <v>47800</v>
      </c>
    </row>
    <row r="56" spans="1:7" ht="15.75">
      <c r="A56" s="5"/>
      <c r="B56" s="16"/>
      <c r="C56" s="6"/>
      <c r="D56" s="16"/>
      <c r="E56" s="28" t="s">
        <v>26</v>
      </c>
      <c r="F56" s="16"/>
      <c r="G56" s="21">
        <f>SUM(G6:G54)</f>
        <v>2045018</v>
      </c>
    </row>
    <row r="57" spans="1:9" s="13" customFormat="1" ht="15.75" customHeight="1">
      <c r="A57" s="16"/>
      <c r="B57" s="3"/>
      <c r="C57" s="6"/>
      <c r="D57" s="3"/>
      <c r="F57" s="3"/>
      <c r="G57" s="9"/>
      <c r="H57" s="23"/>
      <c r="I57" s="23"/>
    </row>
    <row r="58" spans="1:9" s="13" customFormat="1" ht="15.75">
      <c r="A58" s="5"/>
      <c r="B58" s="5"/>
      <c r="C58" s="6"/>
      <c r="D58" s="6"/>
      <c r="E58" s="7"/>
      <c r="F58" s="7"/>
      <c r="G58" s="8"/>
      <c r="H58" s="23"/>
      <c r="I58" s="23"/>
    </row>
    <row r="59" spans="1:9" s="13" customFormat="1" ht="15.75" customHeight="1">
      <c r="A59" s="5"/>
      <c r="B59" s="5"/>
      <c r="C59" s="6"/>
      <c r="D59" s="6"/>
      <c r="E59" s="7"/>
      <c r="F59" s="7"/>
      <c r="G59" s="8"/>
      <c r="H59" s="23"/>
      <c r="I59" s="23"/>
    </row>
    <row r="60" spans="1:9" s="13" customFormat="1" ht="15.75" customHeight="1">
      <c r="A60" s="6"/>
      <c r="B60" s="5"/>
      <c r="C60" s="6"/>
      <c r="D60" s="6"/>
      <c r="E60" s="7"/>
      <c r="F60" s="7"/>
      <c r="G60" s="8"/>
      <c r="H60" s="23"/>
      <c r="I60" s="23"/>
    </row>
    <row r="61" spans="1:7" ht="15.75" customHeight="1">
      <c r="A61" s="5"/>
      <c r="B61" s="6"/>
      <c r="C61" s="6"/>
      <c r="D61" s="6"/>
      <c r="E61" s="18"/>
      <c r="F61" s="6"/>
      <c r="G61" s="8"/>
    </row>
    <row r="62" spans="1:7" ht="16.5" customHeight="1">
      <c r="A62" s="6"/>
      <c r="B62" s="5"/>
      <c r="C62" s="6"/>
      <c r="D62" s="6"/>
      <c r="E62" s="7"/>
      <c r="F62" s="7"/>
      <c r="G62" s="8"/>
    </row>
    <row r="63" spans="1:7" ht="15.75" customHeight="1">
      <c r="A63" s="5"/>
      <c r="B63" s="6"/>
      <c r="C63" s="6"/>
      <c r="D63" s="6"/>
      <c r="E63" s="18"/>
      <c r="F63" s="6"/>
      <c r="G63" s="8"/>
    </row>
    <row r="64" spans="1:7" ht="13.5" customHeight="1">
      <c r="A64" s="6"/>
      <c r="B64" s="5"/>
      <c r="C64" s="6"/>
      <c r="D64" s="6"/>
      <c r="E64" s="7"/>
      <c r="F64" s="7"/>
      <c r="G64" s="8"/>
    </row>
    <row r="65" spans="1:7" ht="15.75" customHeight="1">
      <c r="A65" s="5"/>
      <c r="B65" s="6"/>
      <c r="C65" s="6"/>
      <c r="D65" s="6"/>
      <c r="E65" s="18"/>
      <c r="F65" s="6"/>
      <c r="G65" s="8"/>
    </row>
    <row r="66" spans="1:7" ht="12" customHeight="1">
      <c r="A66" s="6"/>
      <c r="B66" s="5"/>
      <c r="C66" s="6"/>
      <c r="D66" s="6"/>
      <c r="E66" s="7"/>
      <c r="F66" s="7"/>
      <c r="G66" s="8"/>
    </row>
    <row r="67" spans="1:7" ht="15.75" customHeight="1">
      <c r="A67" s="3"/>
      <c r="B67" s="6"/>
      <c r="C67" s="6"/>
      <c r="D67" s="6"/>
      <c r="E67" s="18"/>
      <c r="F67" s="6"/>
      <c r="G67" s="8"/>
    </row>
    <row r="68" spans="1:7" ht="18.75" customHeight="1">
      <c r="A68" s="6"/>
      <c r="B68" s="3"/>
      <c r="C68" s="6"/>
      <c r="D68" s="3"/>
      <c r="E68" s="7"/>
      <c r="F68" s="3"/>
      <c r="G68" s="9"/>
    </row>
    <row r="69" spans="1:7" ht="15.75" customHeight="1">
      <c r="A69" s="5"/>
      <c r="B69" s="6"/>
      <c r="C69" s="6"/>
      <c r="D69" s="6"/>
      <c r="E69" s="18"/>
      <c r="F69" s="6"/>
      <c r="G69" s="8"/>
    </row>
    <row r="70" spans="2:7" ht="18" customHeight="1">
      <c r="B70" s="5"/>
      <c r="C70" s="6"/>
      <c r="D70" s="6"/>
      <c r="E70" s="7"/>
      <c r="F70" s="7"/>
      <c r="G70" s="8"/>
    </row>
    <row r="71" spans="1:5" ht="15.75" customHeight="1">
      <c r="A71" s="5"/>
      <c r="C71" s="1"/>
      <c r="E71" s="19"/>
    </row>
    <row r="72" spans="1:7" ht="18.75" customHeight="1">
      <c r="A72" s="4"/>
      <c r="B72" s="5"/>
      <c r="C72" s="6"/>
      <c r="D72" s="6"/>
      <c r="E72" s="7"/>
      <c r="F72" s="7"/>
      <c r="G72" s="8"/>
    </row>
    <row r="73" spans="1:7" ht="15.75" customHeight="1">
      <c r="A73" s="5"/>
      <c r="B73" s="4"/>
      <c r="C73" s="4"/>
      <c r="D73" s="4"/>
      <c r="E73" s="18"/>
      <c r="F73" s="4"/>
      <c r="G73" s="10"/>
    </row>
    <row r="74" spans="1:7" ht="21" customHeight="1">
      <c r="A74" s="4"/>
      <c r="B74" s="5"/>
      <c r="C74" s="6"/>
      <c r="D74" s="6"/>
      <c r="E74" s="7"/>
      <c r="F74" s="7"/>
      <c r="G74" s="8"/>
    </row>
    <row r="75" spans="1:7" ht="15.75" customHeight="1">
      <c r="A75" s="3"/>
      <c r="B75" s="4"/>
      <c r="C75" s="4"/>
      <c r="D75" s="4"/>
      <c r="E75" s="18"/>
      <c r="F75" s="4"/>
      <c r="G75" s="10"/>
    </row>
    <row r="76" spans="1:7" ht="22.5" customHeight="1">
      <c r="A76" s="6"/>
      <c r="B76" s="3"/>
      <c r="C76" s="4"/>
      <c r="D76" s="3"/>
      <c r="E76" s="7"/>
      <c r="F76" s="3"/>
      <c r="G76" s="9"/>
    </row>
    <row r="77" spans="1:7" ht="24" customHeight="1">
      <c r="A77" s="5"/>
      <c r="B77" s="6"/>
      <c r="C77" s="6"/>
      <c r="D77" s="6"/>
      <c r="E77" s="18"/>
      <c r="F77" s="6"/>
      <c r="G77" s="8"/>
    </row>
    <row r="78" spans="1:7" ht="19.5" customHeight="1">
      <c r="A78" s="6"/>
      <c r="B78" s="5"/>
      <c r="C78" s="6"/>
      <c r="D78" s="6"/>
      <c r="E78" s="7"/>
      <c r="F78" s="7"/>
      <c r="G78" s="8"/>
    </row>
    <row r="79" spans="1:7" ht="24" customHeight="1">
      <c r="A79" s="6"/>
      <c r="B79" s="6"/>
      <c r="C79" s="6"/>
      <c r="D79" s="6"/>
      <c r="E79" s="18"/>
      <c r="F79" s="6"/>
      <c r="G79" s="8"/>
    </row>
    <row r="80" spans="1:7" ht="24" customHeight="1">
      <c r="A80" s="6"/>
      <c r="B80" s="6"/>
      <c r="C80" s="6"/>
      <c r="D80" s="6"/>
      <c r="E80" s="20"/>
      <c r="F80" s="11"/>
      <c r="G80" s="12"/>
    </row>
    <row r="81" spans="1:7" ht="24.75" customHeight="1">
      <c r="A81" s="6"/>
      <c r="B81" s="6"/>
      <c r="C81" s="6"/>
      <c r="D81" s="6"/>
      <c r="E81" s="18"/>
      <c r="F81" s="6"/>
      <c r="G81" s="8"/>
    </row>
    <row r="82" spans="1:7" ht="26.25" customHeight="1">
      <c r="A82" s="6"/>
      <c r="B82" s="6"/>
      <c r="C82" s="6"/>
      <c r="D82" s="6"/>
      <c r="E82" s="18"/>
      <c r="F82" s="6"/>
      <c r="G82" s="8"/>
    </row>
    <row r="83" spans="1:7" ht="21" customHeight="1">
      <c r="A83" s="6"/>
      <c r="B83" s="6"/>
      <c r="C83" s="6"/>
      <c r="D83" s="6"/>
      <c r="E83" s="18"/>
      <c r="F83" s="6"/>
      <c r="G83" s="8"/>
    </row>
    <row r="84" spans="1:7" ht="21.75" customHeight="1">
      <c r="A84" s="6"/>
      <c r="B84" s="6"/>
      <c r="C84" s="6"/>
      <c r="D84" s="6"/>
      <c r="E84" s="18"/>
      <c r="F84" s="6"/>
      <c r="G84" s="8"/>
    </row>
    <row r="85" spans="1:7" ht="23.25" customHeight="1">
      <c r="A85" s="6"/>
      <c r="B85" s="6"/>
      <c r="C85" s="6"/>
      <c r="D85" s="6"/>
      <c r="E85" s="18"/>
      <c r="F85" s="6"/>
      <c r="G85" s="8"/>
    </row>
    <row r="86" spans="1:7" ht="21.75" customHeight="1">
      <c r="A86" s="6"/>
      <c r="B86" s="6"/>
      <c r="C86" s="6"/>
      <c r="D86" s="6"/>
      <c r="E86" s="18"/>
      <c r="F86" s="6"/>
      <c r="G86" s="8"/>
    </row>
    <row r="87" spans="1:7" ht="26.25" customHeight="1">
      <c r="A87" s="6"/>
      <c r="B87" s="6"/>
      <c r="C87" s="6"/>
      <c r="D87" s="6"/>
      <c r="E87" s="18"/>
      <c r="F87" s="6"/>
      <c r="G87" s="8"/>
    </row>
    <row r="88" spans="1:7" ht="24" customHeight="1">
      <c r="A88" s="6"/>
      <c r="B88" s="6"/>
      <c r="C88" s="6"/>
      <c r="D88" s="6"/>
      <c r="E88" s="18"/>
      <c r="F88" s="6"/>
      <c r="G88" s="8"/>
    </row>
    <row r="89" spans="1:7" ht="24" customHeight="1">
      <c r="A89" s="6"/>
      <c r="B89" s="6"/>
      <c r="C89" s="6"/>
      <c r="D89" s="6"/>
      <c r="E89" s="18"/>
      <c r="F89" s="6"/>
      <c r="G89" s="8"/>
    </row>
    <row r="90" spans="1:7" ht="26.25" customHeight="1">
      <c r="A90" s="4"/>
      <c r="B90" s="6"/>
      <c r="C90" s="6"/>
      <c r="D90" s="6"/>
      <c r="E90" s="18"/>
      <c r="F90" s="6"/>
      <c r="G90" s="8"/>
    </row>
    <row r="91" spans="1:7" ht="20.25" customHeight="1">
      <c r="A91" s="4"/>
      <c r="B91" s="4"/>
      <c r="C91" s="4"/>
      <c r="D91" s="4"/>
      <c r="E91" s="18"/>
      <c r="F91" s="4"/>
      <c r="G91" s="10"/>
    </row>
    <row r="92" spans="1:7" ht="29.25" customHeight="1">
      <c r="A92" s="4"/>
      <c r="B92" s="4"/>
      <c r="C92" s="4"/>
      <c r="D92" s="4"/>
      <c r="E92" s="18"/>
      <c r="F92" s="4"/>
      <c r="G92" s="10"/>
    </row>
    <row r="93" spans="1:7" ht="32.25" customHeight="1">
      <c r="A93" s="4"/>
      <c r="B93" s="4"/>
      <c r="C93" s="4"/>
      <c r="D93" s="4"/>
      <c r="E93" s="18"/>
      <c r="F93" s="4"/>
      <c r="G93" s="10"/>
    </row>
    <row r="94" spans="1:7" ht="18.75" customHeight="1">
      <c r="A94" s="4"/>
      <c r="B94" s="4"/>
      <c r="C94" s="4"/>
      <c r="D94" s="4"/>
      <c r="E94" s="18"/>
      <c r="F94" s="4"/>
      <c r="G94" s="10"/>
    </row>
    <row r="95" spans="1:7" ht="29.25" customHeight="1">
      <c r="A95" s="4"/>
      <c r="B95" s="4"/>
      <c r="C95" s="4"/>
      <c r="D95" s="4"/>
      <c r="E95" s="18"/>
      <c r="F95" s="4"/>
      <c r="G95" s="10"/>
    </row>
    <row r="96" spans="1:7" ht="24.75" customHeight="1">
      <c r="A96" s="4"/>
      <c r="B96" s="4"/>
      <c r="C96" s="4"/>
      <c r="D96" s="4"/>
      <c r="E96" s="18"/>
      <c r="F96" s="4"/>
      <c r="G96" s="10"/>
    </row>
    <row r="97" spans="1:7" ht="15.75" customHeight="1">
      <c r="A97" s="4"/>
      <c r="B97" s="4"/>
      <c r="C97" s="4"/>
      <c r="D97" s="4"/>
      <c r="E97" s="18"/>
      <c r="F97" s="4"/>
      <c r="G97" s="10"/>
    </row>
    <row r="98" spans="1:7" ht="18.75" customHeight="1">
      <c r="A98" s="4"/>
      <c r="B98" s="4"/>
      <c r="C98" s="4"/>
      <c r="D98" s="4"/>
      <c r="E98" s="18"/>
      <c r="F98" s="4"/>
      <c r="G98" s="10"/>
    </row>
    <row r="99" spans="1:7" ht="20.25" customHeight="1">
      <c r="A99" s="4"/>
      <c r="B99" s="4"/>
      <c r="C99" s="4"/>
      <c r="D99" s="4"/>
      <c r="E99" s="18"/>
      <c r="F99" s="4"/>
      <c r="G99" s="10"/>
    </row>
    <row r="100" spans="1:7" ht="23.25" customHeight="1">
      <c r="A100" s="4"/>
      <c r="B100" s="4"/>
      <c r="C100" s="4"/>
      <c r="D100" s="4"/>
      <c r="E100" s="18"/>
      <c r="F100" s="4"/>
      <c r="G100" s="10"/>
    </row>
    <row r="101" spans="1:7" ht="21" customHeight="1">
      <c r="A101" s="4"/>
      <c r="B101" s="4"/>
      <c r="C101" s="4"/>
      <c r="D101" s="4"/>
      <c r="E101" s="18"/>
      <c r="F101" s="4"/>
      <c r="G101" s="10"/>
    </row>
    <row r="102" spans="1:7" ht="36" customHeight="1">
      <c r="A102" s="4"/>
      <c r="B102" s="4"/>
      <c r="C102" s="4"/>
      <c r="D102" s="4"/>
      <c r="E102" s="18"/>
      <c r="F102" s="4"/>
      <c r="G102" s="10"/>
    </row>
    <row r="103" spans="1:7" ht="29.25" customHeight="1">
      <c r="A103" s="4"/>
      <c r="B103" s="4"/>
      <c r="C103" s="4"/>
      <c r="D103" s="4"/>
      <c r="E103" s="4"/>
      <c r="F103" s="4"/>
      <c r="G103" s="10"/>
    </row>
    <row r="104" spans="1:7" ht="23.25" customHeight="1">
      <c r="A104" s="4"/>
      <c r="B104" s="4"/>
      <c r="C104" s="4"/>
      <c r="D104" s="4"/>
      <c r="E104" s="4"/>
      <c r="F104" s="4"/>
      <c r="G104" s="10"/>
    </row>
    <row r="105" spans="1:7" ht="29.25" customHeight="1">
      <c r="A105" s="4"/>
      <c r="B105" s="4"/>
      <c r="C105" s="4"/>
      <c r="D105" s="4"/>
      <c r="E105" s="4"/>
      <c r="F105" s="4"/>
      <c r="G105" s="10"/>
    </row>
    <row r="106" spans="1:7" ht="27.75" customHeight="1">
      <c r="A106" s="4"/>
      <c r="B106" s="4"/>
      <c r="C106" s="4"/>
      <c r="D106" s="4"/>
      <c r="E106" s="4"/>
      <c r="F106" s="4"/>
      <c r="G106" s="10"/>
    </row>
    <row r="107" spans="1:7" ht="30" customHeight="1">
      <c r="A107" s="4"/>
      <c r="B107" s="4"/>
      <c r="C107" s="4"/>
      <c r="D107" s="4"/>
      <c r="E107" s="4"/>
      <c r="F107" s="4"/>
      <c r="G107" s="10"/>
    </row>
    <row r="108" spans="1:7" ht="33" customHeight="1">
      <c r="A108" s="4"/>
      <c r="B108" s="4"/>
      <c r="C108" s="4"/>
      <c r="D108" s="4"/>
      <c r="E108" s="4"/>
      <c r="F108" s="4"/>
      <c r="G108" s="10"/>
    </row>
    <row r="109" spans="1:7" ht="24" customHeight="1">
      <c r="A109" s="4"/>
      <c r="B109" s="4"/>
      <c r="C109" s="4"/>
      <c r="D109" s="4"/>
      <c r="E109" s="4"/>
      <c r="F109" s="4"/>
      <c r="G109" s="10"/>
    </row>
    <row r="110" spans="1:7" ht="15">
      <c r="A110" s="4"/>
      <c r="B110" s="4"/>
      <c r="C110" s="4"/>
      <c r="D110" s="4"/>
      <c r="E110" s="4"/>
      <c r="F110" s="4"/>
      <c r="G110" s="10"/>
    </row>
    <row r="111" spans="1:7" ht="15">
      <c r="A111" s="4"/>
      <c r="B111" s="4"/>
      <c r="C111" s="4"/>
      <c r="D111" s="4"/>
      <c r="E111" s="4"/>
      <c r="F111" s="4"/>
      <c r="G111" s="10"/>
    </row>
    <row r="112" spans="1:7" ht="15">
      <c r="A112" s="4"/>
      <c r="B112" s="4"/>
      <c r="C112" s="4"/>
      <c r="D112" s="4"/>
      <c r="E112" s="4"/>
      <c r="F112" s="4"/>
      <c r="G112" s="10"/>
    </row>
    <row r="113" spans="1:7" ht="15">
      <c r="A113" s="4"/>
      <c r="B113" s="4"/>
      <c r="C113" s="4"/>
      <c r="D113" s="4"/>
      <c r="E113" s="4"/>
      <c r="F113" s="4"/>
      <c r="G113" s="10"/>
    </row>
    <row r="114" spans="1:7" ht="15">
      <c r="A114" s="4"/>
      <c r="B114" s="4"/>
      <c r="C114" s="4"/>
      <c r="D114" s="4"/>
      <c r="E114" s="4"/>
      <c r="F114" s="4"/>
      <c r="G114" s="10"/>
    </row>
    <row r="115" spans="1:7" ht="15">
      <c r="A115" s="4"/>
      <c r="B115" s="4"/>
      <c r="C115" s="4"/>
      <c r="D115" s="4"/>
      <c r="E115" s="4"/>
      <c r="F115" s="4"/>
      <c r="G115" s="10"/>
    </row>
    <row r="116" spans="1:7" ht="14.25" customHeight="1">
      <c r="A116" s="4"/>
      <c r="B116" s="4"/>
      <c r="C116" s="4"/>
      <c r="D116" s="4"/>
      <c r="E116" s="4"/>
      <c r="F116" s="4"/>
      <c r="G116" s="10"/>
    </row>
    <row r="117" spans="1:7" ht="21" customHeight="1">
      <c r="A117" s="4"/>
      <c r="B117" s="4"/>
      <c r="C117" s="4"/>
      <c r="D117" s="4"/>
      <c r="E117" s="4"/>
      <c r="F117" s="4"/>
      <c r="G117" s="10"/>
    </row>
    <row r="118" spans="1:7" ht="15.75" customHeight="1">
      <c r="A118" s="4"/>
      <c r="B118" s="4"/>
      <c r="C118" s="4"/>
      <c r="D118" s="4"/>
      <c r="E118" s="4"/>
      <c r="F118" s="4"/>
      <c r="G118" s="10"/>
    </row>
    <row r="119" spans="1:7" ht="26.25" customHeight="1">
      <c r="A119" s="4"/>
      <c r="B119" s="4"/>
      <c r="C119" s="4"/>
      <c r="D119" s="4"/>
      <c r="E119" s="4"/>
      <c r="F119" s="4"/>
      <c r="G119" s="10"/>
    </row>
    <row r="120" spans="1:7" ht="21.75" customHeight="1">
      <c r="A120" s="4"/>
      <c r="B120" s="4"/>
      <c r="C120" s="4"/>
      <c r="D120" s="4"/>
      <c r="E120" s="4"/>
      <c r="F120" s="4"/>
      <c r="G120" s="10"/>
    </row>
    <row r="121" spans="1:7" ht="18" customHeight="1">
      <c r="A121" s="1"/>
      <c r="B121" s="4"/>
      <c r="C121" s="4"/>
      <c r="D121" s="4"/>
      <c r="E121" s="4"/>
      <c r="F121" s="4"/>
      <c r="G121" s="10"/>
    </row>
    <row r="122" spans="1:7" ht="24.75" customHeight="1">
      <c r="A122" s="1"/>
      <c r="B122" s="1"/>
      <c r="C122" s="1"/>
      <c r="D122" s="1"/>
      <c r="E122" s="1"/>
      <c r="F122" s="1"/>
      <c r="G122" s="2"/>
    </row>
    <row r="123" spans="1:7" ht="18.75" customHeight="1">
      <c r="A123" s="1"/>
      <c r="B123" s="1"/>
      <c r="C123" s="1"/>
      <c r="D123" s="1"/>
      <c r="E123" s="1"/>
      <c r="F123" s="1"/>
      <c r="G123" s="2"/>
    </row>
    <row r="124" spans="1:7" ht="23.25" customHeight="1">
      <c r="A124" s="1"/>
      <c r="B124" s="1"/>
      <c r="C124" s="1"/>
      <c r="D124" s="1"/>
      <c r="E124" s="1"/>
      <c r="F124" s="1"/>
      <c r="G124" s="2"/>
    </row>
    <row r="125" spans="1:7" ht="21" customHeight="1">
      <c r="A125" s="1"/>
      <c r="B125" s="1"/>
      <c r="C125" s="1"/>
      <c r="D125" s="1"/>
      <c r="E125" s="1"/>
      <c r="F125" s="1"/>
      <c r="G125" s="2"/>
    </row>
    <row r="126" spans="1:7" ht="12.75">
      <c r="A126" s="1"/>
      <c r="B126" s="1"/>
      <c r="C126" s="1"/>
      <c r="D126" s="1"/>
      <c r="E126" s="1"/>
      <c r="F126" s="1"/>
      <c r="G126" s="2"/>
    </row>
    <row r="127" spans="1:7" ht="12.75">
      <c r="A127" s="1"/>
      <c r="B127" s="1"/>
      <c r="C127" s="1"/>
      <c r="D127" s="1"/>
      <c r="E127" s="1"/>
      <c r="F127" s="1"/>
      <c r="G127" s="2"/>
    </row>
    <row r="128" spans="1:7" ht="12.75">
      <c r="A128" s="1"/>
      <c r="B128" s="1"/>
      <c r="C128" s="1"/>
      <c r="D128" s="1"/>
      <c r="E128" s="1"/>
      <c r="F128" s="1"/>
      <c r="G128" s="2"/>
    </row>
    <row r="129" spans="1:7" ht="12.75">
      <c r="A129" s="1"/>
      <c r="B129" s="1"/>
      <c r="C129" s="1"/>
      <c r="D129" s="1"/>
      <c r="E129" s="1"/>
      <c r="F129" s="1"/>
      <c r="G129" s="2"/>
    </row>
    <row r="130" spans="1:7" ht="12.75">
      <c r="A130" s="1"/>
      <c r="B130" s="1"/>
      <c r="C130" s="1"/>
      <c r="D130" s="1"/>
      <c r="E130" s="1"/>
      <c r="F130" s="1"/>
      <c r="G130" s="2"/>
    </row>
    <row r="131" spans="1:7" ht="12.75">
      <c r="A131" s="1"/>
      <c r="B131" s="1"/>
      <c r="C131" s="1"/>
      <c r="D131" s="1"/>
      <c r="E131" s="1"/>
      <c r="F131" s="1"/>
      <c r="G131" s="2"/>
    </row>
    <row r="132" spans="1:7" ht="12.75">
      <c r="A132" s="1"/>
      <c r="B132" s="1"/>
      <c r="C132" s="1"/>
      <c r="D132" s="1"/>
      <c r="E132" s="1"/>
      <c r="F132" s="1"/>
      <c r="G132" s="2"/>
    </row>
    <row r="133" spans="1:7" ht="12.75">
      <c r="A133" s="1"/>
      <c r="B133" s="1"/>
      <c r="C133" s="1"/>
      <c r="D133" s="1"/>
      <c r="E133" s="1"/>
      <c r="F133" s="1"/>
      <c r="G133" s="2"/>
    </row>
    <row r="134" spans="1:7" ht="12.75">
      <c r="A134" s="1"/>
      <c r="B134" s="1"/>
      <c r="C134" s="1"/>
      <c r="D134" s="1"/>
      <c r="E134" s="1"/>
      <c r="F134" s="1"/>
      <c r="G134" s="2"/>
    </row>
    <row r="135" spans="1:7" ht="12.75">
      <c r="A135" s="1"/>
      <c r="B135" s="1"/>
      <c r="C135" s="1"/>
      <c r="D135" s="1"/>
      <c r="E135" s="1"/>
      <c r="F135" s="1"/>
      <c r="G135" s="2"/>
    </row>
    <row r="136" spans="1:7" ht="12.75">
      <c r="A136" s="1"/>
      <c r="B136" s="1"/>
      <c r="C136" s="1"/>
      <c r="D136" s="1"/>
      <c r="E136" s="1"/>
      <c r="F136" s="1"/>
      <c r="G136" s="2"/>
    </row>
    <row r="137" spans="1:7" ht="12.75">
      <c r="A137" s="1"/>
      <c r="B137" s="1"/>
      <c r="C137" s="1"/>
      <c r="D137" s="1"/>
      <c r="E137" s="1"/>
      <c r="F137" s="1"/>
      <c r="G137" s="2"/>
    </row>
    <row r="138" spans="1:7" ht="12.75">
      <c r="A138" s="1"/>
      <c r="B138" s="1"/>
      <c r="C138" s="1"/>
      <c r="D138" s="1"/>
      <c r="E138" s="1"/>
      <c r="F138" s="1"/>
      <c r="G138" s="2"/>
    </row>
    <row r="139" spans="1:7" ht="12.75">
      <c r="A139" s="1"/>
      <c r="B139" s="1"/>
      <c r="C139" s="1"/>
      <c r="D139" s="1"/>
      <c r="E139" s="1"/>
      <c r="F139" s="1"/>
      <c r="G139" s="2"/>
    </row>
    <row r="140" spans="1:7" ht="12.75">
      <c r="A140" s="1"/>
      <c r="B140" s="1"/>
      <c r="C140" s="1"/>
      <c r="D140" s="1"/>
      <c r="E140" s="1"/>
      <c r="F140" s="1"/>
      <c r="G140" s="2"/>
    </row>
    <row r="141" spans="1:7" ht="12.75">
      <c r="A141" s="1"/>
      <c r="B141" s="1"/>
      <c r="C141" s="1"/>
      <c r="D141" s="1"/>
      <c r="E141" s="1"/>
      <c r="F141" s="1"/>
      <c r="G141" s="2"/>
    </row>
    <row r="142" spans="1:7" ht="12.75">
      <c r="A142" s="1"/>
      <c r="B142" s="1"/>
      <c r="C142" s="1"/>
      <c r="D142" s="1"/>
      <c r="E142" s="1"/>
      <c r="F142" s="1"/>
      <c r="G142" s="2"/>
    </row>
    <row r="143" spans="1:7" ht="12.75">
      <c r="A143" s="1"/>
      <c r="B143" s="1"/>
      <c r="C143" s="1"/>
      <c r="D143" s="1"/>
      <c r="E143" s="1"/>
      <c r="F143" s="1"/>
      <c r="G143" s="2"/>
    </row>
    <row r="144" spans="1:7" ht="12.75">
      <c r="A144" s="1"/>
      <c r="B144" s="1"/>
      <c r="C144" s="1"/>
      <c r="D144" s="1"/>
      <c r="E144" s="1"/>
      <c r="F144" s="1"/>
      <c r="G144" s="2"/>
    </row>
    <row r="145" spans="1:7" ht="12.75">
      <c r="A145" s="1"/>
      <c r="B145" s="1"/>
      <c r="C145" s="1"/>
      <c r="D145" s="1"/>
      <c r="E145" s="1"/>
      <c r="F145" s="1"/>
      <c r="G145" s="2"/>
    </row>
    <row r="146" spans="1:7" ht="12.75">
      <c r="A146" s="1"/>
      <c r="B146" s="1"/>
      <c r="C146" s="1"/>
      <c r="D146" s="1"/>
      <c r="E146" s="1"/>
      <c r="F146" s="1"/>
      <c r="G146" s="2"/>
    </row>
    <row r="147" spans="1:7" ht="12.75">
      <c r="A147" s="1"/>
      <c r="B147" s="1"/>
      <c r="C147" s="1"/>
      <c r="D147" s="1"/>
      <c r="E147" s="1"/>
      <c r="F147" s="1"/>
      <c r="G147" s="2"/>
    </row>
    <row r="148" spans="1:7" ht="12.75">
      <c r="A148" s="1"/>
      <c r="B148" s="1"/>
      <c r="C148" s="1"/>
      <c r="D148" s="1"/>
      <c r="E148" s="1"/>
      <c r="F148" s="1"/>
      <c r="G148" s="2"/>
    </row>
    <row r="149" spans="1:7" ht="12.75">
      <c r="A149" s="1"/>
      <c r="B149" s="1"/>
      <c r="C149" s="1"/>
      <c r="D149" s="1"/>
      <c r="E149" s="1"/>
      <c r="F149" s="1"/>
      <c r="G149" s="2"/>
    </row>
    <row r="150" spans="1:7" ht="12.75">
      <c r="A150" s="1"/>
      <c r="B150" s="1"/>
      <c r="C150" s="1"/>
      <c r="D150" s="1"/>
      <c r="E150" s="1"/>
      <c r="F150" s="1"/>
      <c r="G150" s="2"/>
    </row>
    <row r="151" spans="1:7" ht="12.75">
      <c r="A151" s="1"/>
      <c r="B151" s="1"/>
      <c r="C151" s="1"/>
      <c r="D151" s="1"/>
      <c r="E151" s="1"/>
      <c r="F151" s="1"/>
      <c r="G151" s="2"/>
    </row>
    <row r="152" spans="1:7" ht="12.75">
      <c r="A152" s="1"/>
      <c r="B152" s="1"/>
      <c r="C152" s="1"/>
      <c r="D152" s="1"/>
      <c r="E152" s="1"/>
      <c r="F152" s="1"/>
      <c r="G152" s="2"/>
    </row>
    <row r="153" spans="1:7" ht="12.75">
      <c r="A153" s="1"/>
      <c r="B153" s="1"/>
      <c r="C153" s="1"/>
      <c r="D153" s="1"/>
      <c r="E153" s="1"/>
      <c r="F153" s="1"/>
      <c r="G153" s="2"/>
    </row>
    <row r="154" spans="1:7" ht="12.75">
      <c r="A154" s="1"/>
      <c r="B154" s="1"/>
      <c r="C154" s="1"/>
      <c r="D154" s="1"/>
      <c r="E154" s="1"/>
      <c r="F154" s="1"/>
      <c r="G154" s="2"/>
    </row>
    <row r="155" spans="1:7" ht="12.75">
      <c r="A155" s="1"/>
      <c r="B155" s="1"/>
      <c r="C155" s="1"/>
      <c r="D155" s="1"/>
      <c r="E155" s="1"/>
      <c r="F155" s="1"/>
      <c r="G155" s="2"/>
    </row>
    <row r="156" spans="1:7" ht="12.75">
      <c r="A156" s="1"/>
      <c r="B156" s="1"/>
      <c r="C156" s="1"/>
      <c r="D156" s="1"/>
      <c r="E156" s="1"/>
      <c r="F156" s="1"/>
      <c r="G156" s="2"/>
    </row>
    <row r="157" spans="1:7" ht="12.75">
      <c r="A157" s="1"/>
      <c r="B157" s="1"/>
      <c r="C157" s="1"/>
      <c r="D157" s="1"/>
      <c r="E157" s="1"/>
      <c r="F157" s="1"/>
      <c r="G157" s="2"/>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1:7" ht="12.75">
      <c r="A195" s="1"/>
      <c r="B195" s="1"/>
      <c r="C195" s="1"/>
      <c r="D195" s="1"/>
      <c r="E195" s="1"/>
      <c r="F195" s="1"/>
      <c r="G195" s="1"/>
    </row>
    <row r="196" spans="1:7" ht="12.75">
      <c r="A196" s="1"/>
      <c r="B196" s="1"/>
      <c r="C196" s="1"/>
      <c r="D196" s="1"/>
      <c r="E196" s="1"/>
      <c r="F196" s="1"/>
      <c r="G196" s="1"/>
    </row>
    <row r="197" spans="1:7" ht="12.75">
      <c r="A197" s="1"/>
      <c r="B197" s="1"/>
      <c r="C197" s="1"/>
      <c r="D197" s="1"/>
      <c r="E197" s="1"/>
      <c r="F197" s="1"/>
      <c r="G197" s="1"/>
    </row>
    <row r="198" spans="1:7" ht="12.75">
      <c r="A198" s="1"/>
      <c r="B198" s="1"/>
      <c r="C198" s="1"/>
      <c r="D198" s="1"/>
      <c r="E198" s="1"/>
      <c r="F198" s="1"/>
      <c r="G198" s="1"/>
    </row>
    <row r="199" spans="1:7" ht="12.75">
      <c r="A199" s="1"/>
      <c r="B199" s="1"/>
      <c r="C199" s="1"/>
      <c r="D199" s="1"/>
      <c r="E199" s="1"/>
      <c r="F199" s="1"/>
      <c r="G199" s="1"/>
    </row>
    <row r="200" spans="1:7" ht="12.75">
      <c r="A200" s="1"/>
      <c r="B200" s="1"/>
      <c r="C200" s="1"/>
      <c r="D200" s="1"/>
      <c r="E200" s="1"/>
      <c r="F200" s="1"/>
      <c r="G200" s="1"/>
    </row>
    <row r="201" spans="1:7" ht="12.75">
      <c r="A201" s="1"/>
      <c r="B201" s="1"/>
      <c r="C201" s="1"/>
      <c r="D201" s="1"/>
      <c r="E201" s="1"/>
      <c r="F201" s="1"/>
      <c r="G201" s="1"/>
    </row>
    <row r="202" spans="1:7" ht="12.75">
      <c r="A202" s="1"/>
      <c r="B202" s="1"/>
      <c r="C202" s="1"/>
      <c r="D202" s="1"/>
      <c r="E202" s="1"/>
      <c r="F202" s="1"/>
      <c r="G202" s="1"/>
    </row>
    <row r="203" spans="1:7" ht="12.75">
      <c r="A203" s="1"/>
      <c r="B203" s="1"/>
      <c r="C203" s="1"/>
      <c r="D203" s="1"/>
      <c r="E203" s="1"/>
      <c r="F203" s="1"/>
      <c r="G203" s="1"/>
    </row>
    <row r="204" spans="1:7" ht="12.75">
      <c r="A204" s="1"/>
      <c r="B204" s="1"/>
      <c r="C204" s="1"/>
      <c r="D204" s="1"/>
      <c r="E204" s="1"/>
      <c r="F204" s="1"/>
      <c r="G204" s="1"/>
    </row>
    <row r="205" spans="1:7" ht="12.75">
      <c r="A205" s="1"/>
      <c r="B205" s="1"/>
      <c r="C205" s="1"/>
      <c r="D205" s="1"/>
      <c r="E205" s="1"/>
      <c r="F205" s="1"/>
      <c r="G205" s="1"/>
    </row>
    <row r="206" spans="1:7" ht="12.75">
      <c r="A206" s="1"/>
      <c r="B206" s="1"/>
      <c r="C206" s="1"/>
      <c r="D206" s="1"/>
      <c r="E206" s="1"/>
      <c r="F206" s="1"/>
      <c r="G206" s="1"/>
    </row>
    <row r="207" spans="1:7" ht="12.75">
      <c r="A207" s="1"/>
      <c r="B207" s="1"/>
      <c r="C207" s="1"/>
      <c r="D207" s="1"/>
      <c r="E207" s="1"/>
      <c r="F207" s="1"/>
      <c r="G207" s="1"/>
    </row>
    <row r="208" spans="1:7" ht="12.75">
      <c r="A208" s="1"/>
      <c r="B208" s="1"/>
      <c r="C208" s="1"/>
      <c r="D208" s="1"/>
      <c r="E208" s="1"/>
      <c r="F208" s="1"/>
      <c r="G208" s="1"/>
    </row>
    <row r="209" spans="1:7" ht="12.75">
      <c r="A209" s="1"/>
      <c r="B209" s="1"/>
      <c r="C209" s="1"/>
      <c r="D209" s="1"/>
      <c r="E209" s="1"/>
      <c r="F209" s="1"/>
      <c r="G209" s="1"/>
    </row>
    <row r="210" spans="1:7" ht="12.75">
      <c r="A210" s="1"/>
      <c r="B210" s="1"/>
      <c r="C210" s="1"/>
      <c r="D210" s="1"/>
      <c r="E210" s="1"/>
      <c r="F210" s="1"/>
      <c r="G210" s="1"/>
    </row>
    <row r="211" spans="1:7" ht="12.75">
      <c r="A211" s="1"/>
      <c r="B211" s="1"/>
      <c r="C211" s="1"/>
      <c r="D211" s="1"/>
      <c r="E211" s="1"/>
      <c r="F211" s="1"/>
      <c r="G211" s="1"/>
    </row>
    <row r="212" spans="1:7" ht="12.75">
      <c r="A212" s="1"/>
      <c r="B212" s="1"/>
      <c r="C212" s="1"/>
      <c r="D212" s="1"/>
      <c r="E212" s="1"/>
      <c r="F212" s="1"/>
      <c r="G212" s="1"/>
    </row>
    <row r="213" spans="1:7" ht="12.75">
      <c r="A213" s="1"/>
      <c r="B213" s="1"/>
      <c r="C213" s="1"/>
      <c r="D213" s="1"/>
      <c r="E213" s="1"/>
      <c r="F213" s="1"/>
      <c r="G213" s="1"/>
    </row>
    <row r="214" spans="2:7" ht="12.75">
      <c r="B214" s="1"/>
      <c r="C214" s="1"/>
      <c r="D214" s="1"/>
      <c r="E214" s="1"/>
      <c r="F214" s="1"/>
      <c r="G214" s="1"/>
    </row>
  </sheetData>
  <printOptions/>
  <pageMargins left="0.52" right="0.25" top="0.38" bottom="0.5" header="0.38" footer="0.5"/>
  <pageSetup horizontalDpi="300" verticalDpi="300" orientation="portrait" r:id="rId1"/>
  <rowBreaks count="3" manualBreakCount="3">
    <brk id="79" max="255" man="1"/>
    <brk id="91" max="255" man="1"/>
    <brk id="9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2005-05-12T19:50:50Z</cp:lastPrinted>
  <dcterms:created xsi:type="dcterms:W3CDTF">2001-07-19T13:56:50Z</dcterms:created>
  <dcterms:modified xsi:type="dcterms:W3CDTF">2005-05-19T12:41:01Z</dcterms:modified>
  <cp:category/>
  <cp:version/>
  <cp:contentType/>
  <cp:contentStatus/>
</cp:coreProperties>
</file>