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<sst xmlns="http://schemas.openxmlformats.org/spreadsheetml/2006/main" count="39" uniqueCount="34">
  <si>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</si>
  <si>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</si>
  <si>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</si>
  <si>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</si>
  <si>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</si>
  <si>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</si>
  <si>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</si>
  <si>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</si>
  <si>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</si>
  <si>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</si>
  <si>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 xml:space="preserve">Endowment is greater than the previous year primarily because investment earnings exceeded distributions. </t>
  </si>
  <si>
    <t xml:space="preserve">     Additions due to gifts for the 12-month period amounted to $144,117</t>
  </si>
  <si>
    <t>Qtr. Ending</t>
  </si>
  <si>
    <t>Pooled Cash</t>
  </si>
  <si>
    <t>Endowment</t>
  </si>
  <si>
    <t>Commonfund:</t>
  </si>
  <si>
    <t xml:space="preserve">   Pooled Cash Summary</t>
  </si>
  <si>
    <t xml:space="preserve">   Endowment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</si>
  <si>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</si>
  <si>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</si>
  <si>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</si>
  <si>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</si>
  <si>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</si>
  <si>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For Munder Bond Fund: Merrill Lynch Govt/Corp 1-5 Yr. Index</t>
  </si>
  <si>
    <t>Pooled cash is greater than last year as cash generated from operations (General, Designated, Auxiliary and Expendable Restricted Funds)</t>
  </si>
  <si>
    <t>*</t>
  </si>
  <si>
    <t xml:space="preserve">  For Munder Equity:  S &amp; P Index and Russell 1000 Value Index</t>
  </si>
  <si>
    <t>**</t>
  </si>
  <si>
    <t xml:space="preserve">  **The Commonfund Multi-Strategy Bond Fund is a highly diversified bond fund intended to add value to the index so its quarterly</t>
  </si>
  <si>
    <t xml:space="preserve">  * The Munder Bond Fund underperformed its benchmark for the quarter by 0.08%.  However, for the year ended June 30, 2005 the</t>
  </si>
  <si>
    <t xml:space="preserve">     fund out-performed its benchmark by 0.29% (3.13% vs. 2.84%).</t>
  </si>
  <si>
    <t xml:space="preserve">   was conservatively managed (e.g. hiring freeze), held in reserves and slowly spent on projects due to uncertainty with the State </t>
  </si>
  <si>
    <t xml:space="preserve">   economic situation and appropriate funding levels.</t>
  </si>
  <si>
    <t xml:space="preserve">     return can vary with the index.  For the fiscal year ended June 30, 2005 this fund exceeded the index by 2.1% (8.9% vs. 6.8%).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</si>
</sst>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2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2.7109375" style="0" customWidth="1"/>
    <col min="4" max="4" width="15.8515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140625" style="0" customWidth="1"/>
    <col min="9" max="9" width="2.28125" style="0" customWidth="1"/>
    <col min="10" max="10" width="12.57421875" style="0" bestFit="1" customWidth="1"/>
    <col min="11" max="11" width="2.28125" style="0" customWidth="1"/>
    <col min="12" max="12" width="12.57421875" style="0" bestFit="1" customWidth="1"/>
  </cols>
  <sheetData>
    <row r="2" spans="10:12" ht="12.75">
      <c r="J2" s="1" t="s">
        <v>1</v>
      </c>
      <c r="L2" s="1" t="s">
        <v>2</v>
      </c>
    </row>
    <row r="3" spans="2:12" s="1" customFormat="1" ht="12.75">
      <c r="B3" s="1" t="s">
        <v>0</v>
      </c>
      <c r="D3" s="1" t="s">
        <v>0</v>
      </c>
      <c r="F3" s="1" t="s">
        <v>1</v>
      </c>
      <c r="H3" s="1" t="s">
        <v>2</v>
      </c>
      <c r="J3" s="5" t="s">
        <v>12</v>
      </c>
      <c r="K3" s="5"/>
      <c r="L3" s="5" t="s">
        <v>12</v>
      </c>
    </row>
    <row r="4" spans="2:12" s="1" customFormat="1" ht="12.75">
      <c r="B4" s="3">
        <v>38199</v>
      </c>
      <c r="D4" s="3">
        <v>38564</v>
      </c>
      <c r="F4" s="4" t="s">
        <v>22</v>
      </c>
      <c r="H4" s="4" t="s">
        <v>22</v>
      </c>
      <c r="J4" s="3">
        <v>38533</v>
      </c>
      <c r="L4" s="3">
        <v>38533</v>
      </c>
    </row>
    <row r="5" spans="1:12" s="1" customFormat="1" ht="12.75">
      <c r="A5" s="17" t="s">
        <v>13</v>
      </c>
      <c r="B5" s="16"/>
      <c r="D5" s="16"/>
      <c r="F5" s="5"/>
      <c r="H5" s="5"/>
      <c r="J5" s="16"/>
      <c r="L5" s="2"/>
    </row>
    <row r="6" spans="1:12" ht="12.75">
      <c r="A6" t="s">
        <v>3</v>
      </c>
      <c r="B6" s="21">
        <v>6366441</v>
      </c>
      <c r="D6" s="21">
        <v>11200707</v>
      </c>
      <c r="F6" s="8">
        <v>0.0364</v>
      </c>
      <c r="H6" s="10">
        <v>0.033</v>
      </c>
      <c r="J6" s="8">
        <v>0.017</v>
      </c>
      <c r="L6" s="10">
        <v>0.0152</v>
      </c>
    </row>
    <row r="7" spans="1:12" ht="12.75">
      <c r="A7" t="s">
        <v>4</v>
      </c>
      <c r="B7" s="6">
        <v>25287904</v>
      </c>
      <c r="D7" s="6">
        <v>39405870</v>
      </c>
      <c r="F7" s="8">
        <v>-0.0053</v>
      </c>
      <c r="H7" s="11">
        <v>-0.0056</v>
      </c>
      <c r="J7" s="8">
        <v>0.0158</v>
      </c>
      <c r="K7" t="s">
        <v>25</v>
      </c>
      <c r="L7" s="11">
        <v>0.0166</v>
      </c>
    </row>
    <row r="8" spans="1:12" ht="12.75">
      <c r="A8" t="s">
        <v>5</v>
      </c>
      <c r="B8" s="6">
        <v>27425804</v>
      </c>
      <c r="D8" s="6">
        <v>24318569</v>
      </c>
      <c r="F8" s="8">
        <v>0.0025</v>
      </c>
      <c r="H8" s="12">
        <v>0.0025</v>
      </c>
      <c r="J8" s="8">
        <v>0.0067</v>
      </c>
      <c r="L8" s="12">
        <v>0.0065</v>
      </c>
    </row>
    <row r="9" spans="1:12" ht="13.5" thickBot="1">
      <c r="A9" t="s">
        <v>16</v>
      </c>
      <c r="B9" s="20">
        <f>SUM(B6:B8)</f>
        <v>59080149</v>
      </c>
      <c r="D9" s="20">
        <f>SUM(D6:D8)</f>
        <v>74925146</v>
      </c>
      <c r="F9" s="9">
        <v>0.0035</v>
      </c>
      <c r="H9" s="8"/>
      <c r="J9" s="9">
        <v>0.0125</v>
      </c>
      <c r="L9" s="8"/>
    </row>
    <row r="10" spans="2:12" ht="13.5" thickTop="1">
      <c r="B10" s="18"/>
      <c r="D10" s="18"/>
      <c r="F10" s="13"/>
      <c r="H10" s="8"/>
      <c r="J10" s="13"/>
      <c r="L10" s="8"/>
    </row>
    <row r="11" spans="1:12" ht="12.75">
      <c r="A11" s="17" t="s">
        <v>14</v>
      </c>
      <c r="F11" s="7"/>
      <c r="H11" s="13"/>
      <c r="J11" s="8"/>
      <c r="L11" s="8"/>
    </row>
    <row r="12" spans="1:12" ht="12.75">
      <c r="A12" s="19" t="s">
        <v>15</v>
      </c>
      <c r="F12" s="7"/>
      <c r="H12" s="13"/>
      <c r="J12" s="8"/>
      <c r="L12" s="8"/>
    </row>
    <row r="13" spans="1:12" ht="12.75">
      <c r="A13" t="s">
        <v>6</v>
      </c>
      <c r="B13" s="22">
        <v>15176624</v>
      </c>
      <c r="C13" s="6"/>
      <c r="D13" s="21">
        <v>17397274</v>
      </c>
      <c r="F13" s="8"/>
      <c r="H13" s="13"/>
      <c r="J13" s="8">
        <v>0.019</v>
      </c>
      <c r="L13" s="10">
        <v>0.014</v>
      </c>
    </row>
    <row r="14" spans="1:12" ht="12.75">
      <c r="A14" t="s">
        <v>7</v>
      </c>
      <c r="B14" s="14">
        <v>6173472</v>
      </c>
      <c r="C14" s="6"/>
      <c r="D14" s="6">
        <v>6399555</v>
      </c>
      <c r="F14" s="8"/>
      <c r="H14" s="13"/>
      <c r="J14" s="8">
        <v>0.024</v>
      </c>
      <c r="K14" t="s">
        <v>27</v>
      </c>
      <c r="L14" s="12">
        <v>0.03</v>
      </c>
    </row>
    <row r="15" spans="1:10" ht="13.5" thickBot="1">
      <c r="A15" t="s">
        <v>17</v>
      </c>
      <c r="B15" s="20">
        <f>SUM(B13:B14)</f>
        <v>21350096</v>
      </c>
      <c r="C15" s="6"/>
      <c r="D15" s="20">
        <f>SUM(D13:D14)</f>
        <v>23796829</v>
      </c>
      <c r="F15" s="15"/>
      <c r="J15" s="9">
        <v>0.02</v>
      </c>
    </row>
    <row r="16" ht="13.5" thickTop="1"/>
    <row r="18" ht="12.75">
      <c r="A18" t="s">
        <v>8</v>
      </c>
    </row>
    <row r="19" ht="12.75">
      <c r="A19" t="s">
        <v>24</v>
      </c>
    </row>
    <row r="20" ht="12.75">
      <c r="A20" t="s">
        <v>31</v>
      </c>
    </row>
    <row r="21" ht="12.75">
      <c r="A21" t="s">
        <v>32</v>
      </c>
    </row>
    <row r="23" ht="12.75">
      <c r="A23" t="s">
        <v>10</v>
      </c>
    </row>
    <row r="24" ht="12.75">
      <c r="A24" t="s">
        <v>11</v>
      </c>
    </row>
    <row r="26" ht="12.75">
      <c r="A26" t="s">
        <v>9</v>
      </c>
    </row>
    <row r="27" ht="12.75">
      <c r="A27" t="s">
        <v>26</v>
      </c>
    </row>
    <row r="28" ht="12.75">
      <c r="A28" t="s">
        <v>23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3" ht="12.75">
      <c r="A33" t="s">
        <v>21</v>
      </c>
    </row>
    <row r="34" ht="12.75">
      <c r="A34" t="s">
        <v>29</v>
      </c>
    </row>
    <row r="35" ht="12.75">
      <c r="A35" t="s">
        <v>30</v>
      </c>
    </row>
    <row r="36" ht="12.75">
      <c r="A36" t="s">
        <v>28</v>
      </c>
    </row>
    <row r="37" ht="12.75">
      <c r="A37" t="s">
        <v>33</v>
      </c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
Oakland University
Cash and Investments Report&amp;R&amp;"Arial,Bold"Attachment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2005-09-07T19:19:18Z</cp:lastPrinted>
  <dcterms:created xsi:type="dcterms:W3CDTF">2005-08-16T17:09:33Z</dcterms:created>
  <dcterms:modified xsi:type="dcterms:W3CDTF">2005-09-08T19:45:32Z</dcterms:modified>
  <cp:category/>
  <cp:version/>
  <cp:contentType/>
  <cp:contentStatus/>
</cp:coreProperties>
</file>